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<sst xmlns="http://schemas.openxmlformats.org/spreadsheetml/2006/main" count="562" uniqueCount="385">
  <si>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</si>
  <si>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</si>
  <si>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</si>
  <si>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</si>
  <si>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</si>
  <si>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</si>
  <si>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</si>
  <si>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</si>
  <si>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</si>
  <si>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</si>
  <si>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</si>
  <si>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</si>
  <si>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</si>
  <si>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</si>
  <si>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</si>
  <si>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</si>
  <si>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</si>
  <si>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</si>
  <si>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</si>
  <si>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</si>
  <si>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</si>
  <si>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</si>
  <si>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</si>
  <si>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</si>
  <si>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</si>
  <si>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</si>
  <si>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</si>
  <si>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</si>
  <si>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</si>
  <si>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</si>
  <si>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</si>
  <si>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</si>
  <si>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</si>
  <si>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</si>
  <si>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</si>
  <si>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</si>
  <si>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</si>
  <si>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</si>
  <si>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</si>
  <si>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</si>
  <si>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</si>
  <si>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</si>
  <si>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</si>
  <si>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</si>
  <si>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</si>
  <si>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</si>
  <si>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</si>
  <si>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</si>
  <si>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</si>
  <si>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</si>
  <si>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</si>
  <si>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</si>
  <si>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</si>
  <si>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</si>
  <si>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</si>
  <si>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</si>
  <si>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</si>
  <si>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</si>
  <si>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</si>
  <si>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</si>
  <si>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</si>
  <si>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</si>
  <si>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</si>
  <si>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</si>
  <si>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</si>
  <si>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</si>
  <si>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</si>
  <si>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</si>
  <si>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</si>
  <si>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</si>
  <si>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</si>
  <si>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</si>
  <si>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</si>
  <si>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</si>
  <si>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</si>
  <si>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</si>
  <si>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</si>
  <si>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</si>
  <si>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</si>
  <si>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</si>
  <si>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</si>
  <si>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</si>
  <si>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</si>
  <si>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</si>
  <si>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</si>
  <si>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</si>
  <si>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</si>
  <si>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</si>
  <si>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</si>
  <si>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</si>
  <si>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</si>
  <si>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</si>
  <si>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</si>
  <si>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</si>
  <si>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</si>
  <si>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</si>
  <si>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</si>
  <si>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</si>
  <si>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</si>
  <si>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</si>
  <si>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</si>
  <si>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</si>
  <si>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</si>
  <si>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</si>
  <si>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</si>
  <si>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</si>
  <si>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</si>
  <si>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</si>
  <si>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</si>
  <si>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</si>
  <si>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</si>
  <si>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</si>
  <si>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</si>
  <si>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</si>
  <si>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</si>
  <si>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</si>
  <si>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</si>
  <si>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</si>
  <si>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</si>
  <si>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</si>
  <si>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</si>
  <si>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</si>
  <si>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</si>
  <si>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</si>
  <si>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</si>
  <si>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</si>
  <si>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</si>
  <si>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</si>
  <si>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</si>
  <si>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</si>
  <si>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</si>
  <si>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</si>
  <si>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</si>
  <si>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</si>
  <si>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</si>
  <si>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</si>
  <si>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</si>
  <si>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</si>
  <si>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</si>
  <si>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</si>
  <si>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</si>
  <si>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</si>
  <si>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</si>
  <si>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</si>
  <si>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</si>
  <si>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</si>
  <si>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</si>
  <si>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</si>
  <si>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</si>
  <si>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</si>
  <si>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</si>
  <si>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</si>
  <si>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</si>
  <si>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</si>
  <si>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</si>
  <si>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</si>
  <si>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</si>
  <si>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</si>
  <si>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</si>
  <si>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</si>
  <si>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</si>
  <si>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</si>
  <si>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</si>
  <si>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</si>
  <si>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</si>
  <si>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</si>
  <si>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</si>
  <si>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</si>
  <si>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</si>
  <si>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</si>
  <si>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</si>
  <si>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</si>
  <si>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</si>
  <si>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</si>
  <si>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</si>
  <si>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</si>
  <si>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</si>
  <si>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</si>
  <si>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</si>
  <si>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</si>
  <si>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</si>
  <si>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</si>
  <si>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</si>
  <si>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</si>
  <si>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</si>
  <si>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</si>
  <si>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</si>
  <si>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</si>
  <si>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</si>
  <si>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</si>
  <si>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</si>
  <si>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</si>
  <si>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</si>
  <si>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</si>
  <si>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</si>
  <si>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</si>
  <si>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</si>
  <si>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</si>
  <si>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</si>
  <si>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</si>
  <si>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</si>
  <si>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</si>
  <si>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</si>
  <si>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</si>
  <si>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</si>
  <si>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</si>
  <si>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</si>
  <si>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</si>
  <si>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</si>
  <si>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</si>
  <si>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</si>
  <si>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</si>
  <si>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</si>
  <si>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</si>
  <si>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</si>
  <si>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</si>
  <si>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</si>
  <si>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</si>
  <si>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</si>
  <si>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</si>
  <si>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</si>
  <si>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</si>
  <si>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</si>
  <si>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</si>
  <si>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</si>
  <si>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</si>
  <si>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</si>
  <si>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</si>
  <si>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</si>
  <si>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</si>
  <si>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</si>
  <si>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</si>
  <si>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</si>
  <si>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</si>
  <si>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</si>
  <si>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</si>
  <si>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</si>
  <si>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</si>
  <si>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</si>
  <si>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</si>
  <si>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</si>
  <si>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</si>
  <si>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</si>
  <si>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</si>
  <si>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</si>
  <si>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</si>
  <si>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</si>
  <si>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</si>
  <si>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</si>
  <si>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</si>
  <si>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</si>
  <si>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</si>
  <si>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</si>
  <si>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</si>
  <si>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</si>
  <si>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</si>
  <si>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</si>
  <si>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</si>
  <si>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</si>
  <si>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</si>
  <si>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</si>
  <si>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</si>
  <si>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</si>
  <si>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</si>
  <si>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</si>
  <si>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</si>
  <si>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</si>
  <si>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</si>
  <si>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</si>
  <si>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</si>
  <si>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</si>
  <si>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</si>
  <si>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</si>
  <si>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</si>
  <si>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</si>
  <si>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</si>
  <si>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</si>
  <si>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</si>
  <si>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</si>
  <si>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</si>
  <si>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</si>
  <si>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</si>
  <si>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</si>
  <si>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</si>
  <si>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</si>
  <si>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</si>
  <si>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</si>
  <si>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</si>
  <si>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</si>
  <si>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</si>
  <si>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</si>
  <si>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</si>
  <si>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</si>
  <si>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</si>
  <si>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</si>
  <si>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</si>
  <si>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</si>
  <si>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</si>
  <si>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</si>
  <si>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</si>
  <si>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</si>
  <si>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</si>
  <si>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</si>
  <si>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</si>
  <si>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</si>
  <si>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</si>
  <si>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</si>
  <si>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</si>
  <si>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</si>
  <si>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</si>
  <si>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</si>
  <si>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</si>
  <si>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</si>
  <si>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</si>
  <si>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</si>
  <si>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</si>
  <si>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</si>
  <si>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</si>
  <si>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</si>
  <si>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</si>
  <si>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</si>
  <si>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</si>
  <si>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</si>
  <si>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</si>
  <si>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</si>
  <si>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</si>
  <si>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</si>
  <si>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</si>
  <si>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</si>
  <si>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</si>
  <si>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</si>
  <si>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</si>
  <si>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</si>
  <si>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</si>
  <si>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</si>
  <si>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</si>
  <si>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</si>
  <si>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</si>
  <si>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</si>
  <si>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</si>
  <si>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</si>
  <si>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</si>
  <si>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</si>
  <si>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</si>
  <si>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</si>
  <si>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</si>
  <si>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</si>
  <si>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</si>
  <si>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</si>
  <si>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</si>
  <si>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</si>
  <si>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</si>
  <si>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</si>
  <si>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</si>
  <si>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</si>
  <si>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</si>
  <si>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</si>
  <si>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</si>
  <si>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</si>
  <si>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</si>
  <si>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</si>
  <si>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</si>
  <si>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</si>
  <si>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</si>
  <si>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</si>
  <si>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</si>
  <si>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</si>
  <si>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</si>
  <si>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</si>
  <si>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</si>
  <si>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</si>
  <si>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</si>
  <si>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</si>
  <si>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</si>
  <si>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</si>
  <si>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t xml:space="preserve"> Existent la finele lunii AUGUST 2012</t>
  </si>
  <si>
    <t xml:space="preserve">       Existent la finele lunii  AUGUST 2012</t>
  </si>
  <si>
    <t xml:space="preserve">       Existent la finele lunii AUGUST 2012</t>
  </si>
  <si>
    <t xml:space="preserve">    Existent la finele lunii AUGUST 2012                      </t>
  </si>
  <si>
    <t xml:space="preserve"> AUGUST 2012 </t>
  </si>
  <si>
    <t xml:space="preserve"> AUGUST 2012</t>
  </si>
  <si>
    <t>Numar de beneficiari ai indemnizatiei sociale pentru pensionari  -AUGUST 2012</t>
  </si>
  <si>
    <t xml:space="preserve"> Curs mediu euro luna AUGUST 2012 =4,5163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</si>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</sst>
</file>

<file path=xl/styles.xml><?xml version="1.0" encoding="utf-8"?>
<styleSheet xmlns="http://schemas.openxmlformats.org/spreadsheetml/2006/main">
  <numFmts count="1">
    <numFmt numFmtId="202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charset val="238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202" fontId="13" fillId="0" borderId="0" xfId="2" applyNumberFormat="1"/>
    <xf numFmtId="0" fontId="13" fillId="0" borderId="0" xfId="2"/>
    <xf numFmtId="202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202" fontId="8" fillId="3" borderId="52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0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2" xfId="2" applyNumberFormat="1" applyBorder="1"/>
    <xf numFmtId="3" fontId="13" fillId="0" borderId="51" xfId="2" applyNumberFormat="1" applyBorder="1"/>
    <xf numFmtId="3" fontId="8" fillId="0" borderId="52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0" xfId="0" applyNumberFormat="1" applyFont="1" applyFill="1" applyBorder="1"/>
    <xf numFmtId="3" fontId="44" fillId="4" borderId="52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/>
    <xf numFmtId="0" fontId="10" fillId="7" borderId="61" xfId="0" applyNumberFormat="1" applyFont="1" applyFill="1" applyBorder="1"/>
    <xf numFmtId="0" fontId="6" fillId="7" borderId="61" xfId="0" quotePrefix="1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1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2" fillId="7" borderId="61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5" xfId="0" quotePrefix="1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1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2" xfId="0" applyNumberFormat="1" applyFont="1" applyFill="1" applyBorder="1" applyAlignment="1">
      <alignment horizontal="right" vertical="center"/>
    </xf>
    <xf numFmtId="2" fontId="8" fillId="2" borderId="72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/>
    <xf numFmtId="0" fontId="10" fillId="2" borderId="61" xfId="0" applyNumberFormat="1" applyFont="1" applyFill="1" applyBorder="1"/>
    <xf numFmtId="0" fontId="6" fillId="2" borderId="61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3" xfId="0" applyNumberFormat="1" applyFont="1" applyFill="1" applyBorder="1" applyAlignment="1">
      <alignment horizontal="left" wrapText="1"/>
    </xf>
    <xf numFmtId="3" fontId="9" fillId="2" borderId="74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0" fontId="7" fillId="2" borderId="77" xfId="0" applyNumberFormat="1" applyFont="1" applyFill="1" applyBorder="1" applyAlignment="1">
      <alignment horizontal="left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1" xfId="4" applyFont="1" applyBorder="1" applyAlignment="1">
      <alignment horizontal="center" vertical="center" wrapText="1"/>
    </xf>
    <xf numFmtId="3" fontId="54" fillId="0" borderId="82" xfId="4" applyNumberFormat="1" applyFont="1" applyBorder="1" applyAlignment="1">
      <alignment horizontal="center" vertical="center" wrapText="1"/>
    </xf>
    <xf numFmtId="202" fontId="54" fillId="0" borderId="82" xfId="4" applyNumberFormat="1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4" xfId="4" applyNumberFormat="1" applyFont="1" applyBorder="1"/>
    <xf numFmtId="3" fontId="54" fillId="0" borderId="52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202" fontId="55" fillId="0" borderId="0" xfId="4" applyNumberFormat="1" applyFont="1"/>
    <xf numFmtId="0" fontId="55" fillId="0" borderId="0" xfId="4" applyFont="1" applyAlignment="1">
      <alignment horizontal="right"/>
    </xf>
    <xf numFmtId="2" fontId="64" fillId="0" borderId="0" xfId="0" applyNumberFormat="1" applyFont="1" applyBorder="1" applyAlignment="1">
      <alignment vertical="justify" wrapText="1"/>
    </xf>
    <xf numFmtId="3" fontId="0" fillId="0" borderId="36" xfId="0" applyNumberFormat="1" applyBorder="1" applyAlignment="1">
      <alignment horizontal="center" vertical="center"/>
    </xf>
    <xf numFmtId="3" fontId="0" fillId="0" borderId="96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left" vertical="justify" wrapText="1"/>
    </xf>
    <xf numFmtId="0" fontId="66" fillId="0" borderId="0" xfId="0" applyFont="1" applyAlignment="1">
      <alignment horizontal="left" vertical="justify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0" fillId="0" borderId="56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5" xfId="4" applyFont="1" applyBorder="1" applyAlignment="1">
      <alignment horizontal="center" vertical="center" wrapText="1"/>
    </xf>
    <xf numFmtId="0" fontId="54" fillId="0" borderId="92" xfId="4" applyFont="1" applyBorder="1" applyAlignment="1">
      <alignment horizontal="center" vertical="center" wrapText="1"/>
    </xf>
    <xf numFmtId="0" fontId="55" fillId="0" borderId="93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3" xfId="0" applyNumberFormat="1" applyFont="1" applyFill="1" applyBorder="1" applyAlignment="1">
      <alignment horizontal="center" vertical="center" wrapText="1"/>
    </xf>
    <xf numFmtId="49" fontId="37" fillId="8" borderId="93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2" xfId="0" applyNumberFormat="1" applyFont="1" applyFill="1" applyBorder="1" applyAlignment="1">
      <alignment horizontal="center"/>
    </xf>
    <xf numFmtId="49" fontId="44" fillId="6" borderId="95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6" xfId="0" applyNumberFormat="1" applyFont="1" applyFill="1" applyBorder="1" applyAlignment="1">
      <alignment horizontal="center" vertical="center" wrapText="1"/>
    </xf>
    <xf numFmtId="3" fontId="36" fillId="6" borderId="89" xfId="0" applyNumberFormat="1" applyFont="1" applyFill="1" applyBorder="1" applyAlignment="1">
      <alignment horizontal="center" vertical="center" wrapText="1"/>
    </xf>
    <xf numFmtId="3" fontId="36" fillId="6" borderId="92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5" xfId="0" applyNumberFormat="1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E10" sqref="E10"/>
    </sheetView>
  </sheetViews>
  <sheetFormatPr defaultRowHeight="12.75"/>
  <cols>
    <col min="1" max="1" width="2.140625" style="243" hidden="1" customWidth="1"/>
    <col min="2" max="2" width="43" style="243" customWidth="1"/>
    <col min="3" max="3" width="11.140625" style="243" customWidth="1"/>
    <col min="4" max="4" width="16.7109375" style="243" customWidth="1"/>
    <col min="5" max="5" width="8.42578125" style="243" customWidth="1"/>
    <col min="6" max="6" width="10.5703125" style="243" customWidth="1"/>
    <col min="7" max="7" width="9.85546875" style="243" customWidth="1"/>
    <col min="8" max="8" width="10.42578125" style="243" customWidth="1"/>
    <col min="9" max="9" width="10.28515625" style="243" customWidth="1"/>
    <col min="10" max="10" width="11.140625" style="243" bestFit="1" customWidth="1"/>
    <col min="11" max="16384" width="9.140625" style="243"/>
  </cols>
  <sheetData>
    <row r="2" spans="1:11">
      <c r="F2" s="244"/>
    </row>
    <row r="3" spans="1:11" ht="15.75">
      <c r="B3" s="245" t="s">
        <v>358</v>
      </c>
      <c r="C3" s="335" t="s">
        <v>361</v>
      </c>
      <c r="D3" s="335"/>
      <c r="E3" s="335"/>
      <c r="F3" s="335"/>
      <c r="G3" s="335"/>
      <c r="H3" s="335"/>
      <c r="I3" s="335"/>
    </row>
    <row r="4" spans="1:11" ht="15" customHeight="1">
      <c r="C4" s="336"/>
      <c r="D4" s="336"/>
      <c r="E4" s="336"/>
      <c r="F4" s="336"/>
      <c r="G4" s="336"/>
      <c r="H4" s="336"/>
      <c r="I4" s="336"/>
    </row>
    <row r="5" spans="1:11" ht="15.75" customHeight="1">
      <c r="A5" s="246" t="s">
        <v>354</v>
      </c>
      <c r="B5" s="247" t="s">
        <v>354</v>
      </c>
    </row>
    <row r="6" spans="1:11" ht="22.5" customHeight="1">
      <c r="B6" s="245"/>
    </row>
    <row r="7" spans="1:11" ht="23.25" customHeight="1" thickBot="1">
      <c r="A7" s="248" t="s">
        <v>0</v>
      </c>
      <c r="B7" s="249"/>
      <c r="C7" s="250" t="s">
        <v>375</v>
      </c>
      <c r="D7" s="251"/>
      <c r="E7" s="252"/>
      <c r="F7" s="252"/>
      <c r="G7" s="252"/>
      <c r="H7" s="252"/>
    </row>
    <row r="8" spans="1:11" ht="87" customHeight="1" thickTop="1" thickBot="1">
      <c r="B8" s="253" t="s">
        <v>1</v>
      </c>
      <c r="C8" s="254" t="s">
        <v>2</v>
      </c>
      <c r="D8" s="254" t="s">
        <v>3</v>
      </c>
      <c r="E8" s="254" t="s">
        <v>4</v>
      </c>
      <c r="F8" s="254" t="s">
        <v>5</v>
      </c>
      <c r="G8" s="254" t="s">
        <v>103</v>
      </c>
      <c r="H8" s="255" t="s">
        <v>6</v>
      </c>
      <c r="I8" s="256" t="s">
        <v>7</v>
      </c>
    </row>
    <row r="9" spans="1:11" ht="15.75" customHeight="1" thickTop="1" thickBot="1">
      <c r="B9" s="257">
        <v>0</v>
      </c>
      <c r="C9" s="258">
        <v>1</v>
      </c>
      <c r="D9" s="258">
        <v>2</v>
      </c>
      <c r="E9" s="258">
        <v>3</v>
      </c>
      <c r="F9" s="258">
        <v>4</v>
      </c>
      <c r="G9" s="258">
        <v>5</v>
      </c>
      <c r="H9" s="259">
        <v>6</v>
      </c>
      <c r="I9" s="260">
        <v>7</v>
      </c>
    </row>
    <row r="10" spans="1:11" ht="16.5" customHeight="1" thickTop="1">
      <c r="B10" s="261" t="s">
        <v>366</v>
      </c>
      <c r="C10" s="262">
        <v>4693873</v>
      </c>
      <c r="D10" s="262">
        <v>3653431171</v>
      </c>
      <c r="E10" s="262">
        <v>778.34043890833857</v>
      </c>
      <c r="F10" s="262">
        <v>778.23110087765622</v>
      </c>
      <c r="G10" s="263">
        <v>775.84143943320908</v>
      </c>
      <c r="H10" s="264">
        <v>100.01404955810158</v>
      </c>
      <c r="I10" s="265">
        <v>100.32210183010528</v>
      </c>
      <c r="K10" s="266"/>
    </row>
    <row r="11" spans="1:11" ht="18.75" customHeight="1">
      <c r="B11" s="261" t="s">
        <v>104</v>
      </c>
      <c r="C11" s="262">
        <v>741062</v>
      </c>
      <c r="D11" s="262">
        <v>157076351</v>
      </c>
      <c r="E11" s="262">
        <v>211.96114630084932</v>
      </c>
      <c r="F11" s="262">
        <v>212.03191862220689</v>
      </c>
      <c r="G11" s="267">
        <v>212.80689055433069</v>
      </c>
      <c r="H11" s="268">
        <v>99.966621854946439</v>
      </c>
      <c r="I11" s="269">
        <v>99.602576659393719</v>
      </c>
      <c r="K11" s="266"/>
    </row>
    <row r="12" spans="1:11" ht="17.25" customHeight="1">
      <c r="B12" s="261" t="s">
        <v>105</v>
      </c>
      <c r="C12" s="262">
        <v>104234</v>
      </c>
      <c r="D12" s="262">
        <v>35085653</v>
      </c>
      <c r="E12" s="262">
        <v>336.60468752998059</v>
      </c>
      <c r="F12" s="262">
        <v>336.88213413813651</v>
      </c>
      <c r="G12" s="267">
        <v>340.36837276296836</v>
      </c>
      <c r="H12" s="268">
        <v>99.917642825178092</v>
      </c>
      <c r="I12" s="269">
        <v>98.894231798790315</v>
      </c>
      <c r="K12" s="266"/>
    </row>
    <row r="13" spans="1:11" ht="18" customHeight="1">
      <c r="B13" s="270" t="s">
        <v>367</v>
      </c>
      <c r="C13" s="262">
        <v>3265737</v>
      </c>
      <c r="D13" s="271">
        <v>2935377413</v>
      </c>
      <c r="E13" s="262">
        <v>898.84072507982114</v>
      </c>
      <c r="F13" s="271">
        <v>899.10077477308425</v>
      </c>
      <c r="G13" s="267">
        <v>900.64261674085662</v>
      </c>
      <c r="H13" s="268">
        <v>99.971076691227552</v>
      </c>
      <c r="I13" s="269">
        <v>99.799932667237528</v>
      </c>
      <c r="K13" s="272"/>
    </row>
    <row r="14" spans="1:11" ht="13.5" customHeight="1">
      <c r="B14" s="270" t="s">
        <v>8</v>
      </c>
      <c r="C14" s="271">
        <v>1739922</v>
      </c>
      <c r="D14" s="271">
        <v>1367976422</v>
      </c>
      <c r="E14" s="271">
        <v>786.22859070693971</v>
      </c>
      <c r="F14" s="271">
        <v>786.39728633254379</v>
      </c>
      <c r="G14" s="267">
        <v>787.72370683131703</v>
      </c>
      <c r="H14" s="268">
        <v>99.978548295049336</v>
      </c>
      <c r="I14" s="269">
        <v>99.810197901699368</v>
      </c>
      <c r="K14" s="272"/>
    </row>
    <row r="15" spans="1:11" ht="13.5" customHeight="1">
      <c r="B15" s="273" t="s">
        <v>9</v>
      </c>
      <c r="C15" s="262">
        <v>11042</v>
      </c>
      <c r="D15" s="271">
        <v>10209223</v>
      </c>
      <c r="E15" s="262">
        <v>924.58096359355193</v>
      </c>
      <c r="F15" s="271">
        <v>927.61209507203819</v>
      </c>
      <c r="G15" s="267">
        <v>956.11804987735081</v>
      </c>
      <c r="H15" s="268">
        <v>99.673232863759623</v>
      </c>
      <c r="I15" s="269">
        <v>96.701548905195921</v>
      </c>
      <c r="K15" s="272"/>
    </row>
    <row r="16" spans="1:11" ht="13.5" customHeight="1">
      <c r="B16" s="270" t="s">
        <v>10</v>
      </c>
      <c r="C16" s="271">
        <v>6744</v>
      </c>
      <c r="D16" s="271">
        <v>6016201</v>
      </c>
      <c r="E16" s="271">
        <v>892.08199881376038</v>
      </c>
      <c r="F16" s="271">
        <v>895.4882742032471</v>
      </c>
      <c r="G16" s="267">
        <v>926.88426078366808</v>
      </c>
      <c r="H16" s="268">
        <v>99.619618091312532</v>
      </c>
      <c r="I16" s="269">
        <v>96.245241888077487</v>
      </c>
      <c r="K16" s="272"/>
    </row>
    <row r="17" spans="2:11" ht="13.5" customHeight="1">
      <c r="B17" s="274" t="s">
        <v>11</v>
      </c>
      <c r="C17" s="262">
        <v>110802</v>
      </c>
      <c r="D17" s="271">
        <v>69995769</v>
      </c>
      <c r="E17" s="262">
        <v>631.71936427140304</v>
      </c>
      <c r="F17" s="271">
        <v>635.72824572061609</v>
      </c>
      <c r="G17" s="267">
        <v>676.70443214599277</v>
      </c>
      <c r="H17" s="268">
        <v>99.369403282582027</v>
      </c>
      <c r="I17" s="269">
        <v>93.352331426006586</v>
      </c>
      <c r="K17" s="272"/>
    </row>
    <row r="18" spans="2:11" ht="13.5" customHeight="1">
      <c r="B18" s="270" t="s">
        <v>10</v>
      </c>
      <c r="C18" s="271">
        <v>65985</v>
      </c>
      <c r="D18" s="271">
        <v>39338247</v>
      </c>
      <c r="E18" s="271">
        <v>596.16953853148448</v>
      </c>
      <c r="F18" s="271">
        <v>600.05742621651132</v>
      </c>
      <c r="G18" s="267">
        <v>636.88829007280117</v>
      </c>
      <c r="H18" s="268">
        <v>99.352080731749155</v>
      </c>
      <c r="I18" s="269">
        <v>93.606610111066374</v>
      </c>
      <c r="K18" s="272"/>
    </row>
    <row r="19" spans="2:11" ht="13.5" customHeight="1">
      <c r="B19" s="270" t="s">
        <v>12</v>
      </c>
      <c r="C19" s="262">
        <v>761286</v>
      </c>
      <c r="D19" s="271">
        <v>425331668</v>
      </c>
      <c r="E19" s="262">
        <v>558.70154974608749</v>
      </c>
      <c r="F19" s="271">
        <v>559.22829157591332</v>
      </c>
      <c r="G19" s="267">
        <v>566.15431813115993</v>
      </c>
      <c r="H19" s="268">
        <v>99.905809159200174</v>
      </c>
      <c r="I19" s="269">
        <v>98.683615377221969</v>
      </c>
      <c r="K19" s="272"/>
    </row>
    <row r="20" spans="2:11" ht="13.5" customHeight="1">
      <c r="B20" s="270" t="s">
        <v>10</v>
      </c>
      <c r="C20" s="271">
        <v>351197</v>
      </c>
      <c r="D20" s="271">
        <v>179399807</v>
      </c>
      <c r="E20" s="271">
        <v>510.82385954321933</v>
      </c>
      <c r="F20" s="271">
        <v>511.41267278439386</v>
      </c>
      <c r="G20" s="267">
        <v>519.09725094381236</v>
      </c>
      <c r="H20" s="268">
        <v>99.884865340162818</v>
      </c>
      <c r="I20" s="269">
        <v>98.406196259843313</v>
      </c>
      <c r="K20" s="272"/>
    </row>
    <row r="21" spans="2:11" ht="13.5" customHeight="1">
      <c r="B21" s="275" t="s">
        <v>13</v>
      </c>
      <c r="C21" s="262">
        <v>37286</v>
      </c>
      <c r="D21" s="271">
        <v>21003376</v>
      </c>
      <c r="E21" s="262">
        <v>563.30461835541485</v>
      </c>
      <c r="F21" s="271">
        <v>563.78464339258937</v>
      </c>
      <c r="G21" s="267">
        <v>565.28153617365444</v>
      </c>
      <c r="H21" s="268">
        <v>99.914856666849602</v>
      </c>
      <c r="I21" s="269">
        <v>99.650277305779127</v>
      </c>
      <c r="K21" s="272"/>
    </row>
    <row r="22" spans="2:11" ht="13.5" customHeight="1">
      <c r="B22" s="270" t="s">
        <v>14</v>
      </c>
      <c r="C22" s="271">
        <v>12006</v>
      </c>
      <c r="D22" s="271">
        <v>6075125</v>
      </c>
      <c r="E22" s="271">
        <v>506.00741296018657</v>
      </c>
      <c r="F22" s="271">
        <v>506.46628979965084</v>
      </c>
      <c r="G22" s="267">
        <v>507.53519535033905</v>
      </c>
      <c r="H22" s="268">
        <v>99.909396370754351</v>
      </c>
      <c r="I22" s="269">
        <v>99.698980010815234</v>
      </c>
      <c r="K22" s="272"/>
    </row>
    <row r="23" spans="2:11" ht="13.5" customHeight="1">
      <c r="B23" s="275" t="s">
        <v>15</v>
      </c>
      <c r="C23" s="262">
        <v>365161</v>
      </c>
      <c r="D23" s="271">
        <v>208702421</v>
      </c>
      <c r="E23" s="262">
        <v>571.53535289913214</v>
      </c>
      <c r="F23" s="271">
        <v>572.0415503540147</v>
      </c>
      <c r="G23" s="267">
        <v>575.53537910580872</v>
      </c>
      <c r="H23" s="268">
        <v>99.911510369383265</v>
      </c>
      <c r="I23" s="269">
        <v>99.304990387751431</v>
      </c>
      <c r="K23" s="272"/>
    </row>
    <row r="24" spans="2:11" ht="13.5" customHeight="1">
      <c r="B24" s="270" t="s">
        <v>14</v>
      </c>
      <c r="C24" s="271">
        <v>163760</v>
      </c>
      <c r="D24" s="271">
        <v>85671546</v>
      </c>
      <c r="E24" s="271">
        <v>523.15306546165118</v>
      </c>
      <c r="F24" s="271">
        <v>523.67234321763522</v>
      </c>
      <c r="G24" s="267">
        <v>526.8585193107067</v>
      </c>
      <c r="H24" s="268">
        <v>99.900839186428399</v>
      </c>
      <c r="I24" s="269">
        <v>99.296689013607789</v>
      </c>
      <c r="K24" s="272"/>
    </row>
    <row r="25" spans="2:11" ht="13.5" customHeight="1">
      <c r="B25" s="275" t="s">
        <v>16</v>
      </c>
      <c r="C25" s="262">
        <v>358839</v>
      </c>
      <c r="D25" s="271">
        <v>195625871</v>
      </c>
      <c r="E25" s="262">
        <v>545.16334902282085</v>
      </c>
      <c r="F25" s="271">
        <v>545.61165749646568</v>
      </c>
      <c r="G25" s="267">
        <v>554.92052733126184</v>
      </c>
      <c r="H25" s="268">
        <v>99.917833780219823</v>
      </c>
      <c r="I25" s="269">
        <v>98.241698076053268</v>
      </c>
      <c r="J25" s="276"/>
      <c r="K25" s="272"/>
    </row>
    <row r="26" spans="2:11" ht="13.5" customHeight="1">
      <c r="B26" s="270" t="s">
        <v>14</v>
      </c>
      <c r="C26" s="271">
        <v>175431</v>
      </c>
      <c r="D26" s="271">
        <v>87653136</v>
      </c>
      <c r="E26" s="271">
        <v>499.64450980727463</v>
      </c>
      <c r="F26" s="271">
        <v>500.18679877356345</v>
      </c>
      <c r="G26" s="267">
        <v>511.11429470492317</v>
      </c>
      <c r="H26" s="268">
        <v>99.891582711175403</v>
      </c>
      <c r="I26" s="269">
        <v>97.755925628284331</v>
      </c>
      <c r="K26" s="272"/>
    </row>
    <row r="27" spans="2:11" ht="13.5" customHeight="1">
      <c r="B27" s="270" t="s">
        <v>17</v>
      </c>
      <c r="C27" s="262">
        <v>544043</v>
      </c>
      <c r="D27" s="271">
        <v>212331801</v>
      </c>
      <c r="E27" s="262">
        <v>390.28496093139699</v>
      </c>
      <c r="F27" s="271">
        <v>389.84402606088224</v>
      </c>
      <c r="G27" s="267">
        <v>383.585398375392</v>
      </c>
      <c r="H27" s="268">
        <v>100.11310545783402</v>
      </c>
      <c r="I27" s="269">
        <v>101.74656349912688</v>
      </c>
      <c r="K27" s="272"/>
    </row>
    <row r="28" spans="2:11" ht="13.5" customHeight="1">
      <c r="B28" s="270" t="s">
        <v>106</v>
      </c>
      <c r="C28" s="262">
        <v>963</v>
      </c>
      <c r="D28" s="262">
        <v>185297</v>
      </c>
      <c r="E28" s="262">
        <v>192.41640706126688</v>
      </c>
      <c r="F28" s="262">
        <v>192.53932584269663</v>
      </c>
      <c r="G28" s="277">
        <v>192.4486531986532</v>
      </c>
      <c r="H28" s="278">
        <v>99.936159129626247</v>
      </c>
      <c r="I28" s="279">
        <v>99.983244290437796</v>
      </c>
      <c r="K28" s="266"/>
    </row>
    <row r="29" spans="2:11" ht="13.5" customHeight="1" thickBot="1">
      <c r="B29" s="280" t="s">
        <v>10</v>
      </c>
      <c r="C29" s="281">
        <v>695</v>
      </c>
      <c r="D29" s="281">
        <v>132765</v>
      </c>
      <c r="E29" s="281">
        <v>191.02877697841726</v>
      </c>
      <c r="F29" s="281">
        <v>191.25070422535211</v>
      </c>
      <c r="G29" s="282">
        <v>191.3909090909091</v>
      </c>
      <c r="H29" s="283">
        <v>99.883960036730969</v>
      </c>
      <c r="I29" s="284">
        <v>99.810789282410568</v>
      </c>
      <c r="K29" s="272"/>
    </row>
    <row r="30" spans="2:11" ht="13.5" customHeight="1">
      <c r="B30" s="285" t="s">
        <v>107</v>
      </c>
      <c r="C30" s="277">
        <v>5970</v>
      </c>
      <c r="D30" s="277">
        <v>1414088</v>
      </c>
      <c r="E30" s="277">
        <v>236.86566164154104</v>
      </c>
      <c r="F30" s="277">
        <v>237.32762030323005</v>
      </c>
      <c r="G30" s="277">
        <v>241.32402007324021</v>
      </c>
      <c r="H30" s="286">
        <v>99.805349810907487</v>
      </c>
      <c r="I30" s="287">
        <v>98.152542614553624</v>
      </c>
      <c r="K30" s="266"/>
    </row>
    <row r="31" spans="2:11" ht="13.5" customHeight="1" thickBot="1">
      <c r="B31" s="288" t="s">
        <v>10</v>
      </c>
      <c r="C31" s="289">
        <v>4317</v>
      </c>
      <c r="D31" s="289">
        <v>778004</v>
      </c>
      <c r="E31" s="289">
        <v>180.21867037294416</v>
      </c>
      <c r="F31" s="289">
        <v>180.23389675650984</v>
      </c>
      <c r="G31" s="289">
        <v>180.88823079862439</v>
      </c>
      <c r="H31" s="290">
        <v>99.991551875734984</v>
      </c>
      <c r="I31" s="291">
        <v>99.62984854087847</v>
      </c>
      <c r="K31" s="272"/>
    </row>
    <row r="32" spans="2:11" ht="13.5" customHeight="1" thickTop="1">
      <c r="B32" s="337"/>
      <c r="C32" s="337"/>
      <c r="D32" s="337"/>
      <c r="E32" s="337"/>
      <c r="F32" s="337"/>
      <c r="G32" s="337"/>
      <c r="H32" s="337"/>
      <c r="I32" s="337"/>
      <c r="J32" s="272"/>
    </row>
    <row r="33" spans="2:11" ht="13.5" customHeight="1">
      <c r="B33" s="333"/>
      <c r="C33" s="334"/>
      <c r="D33" s="334"/>
      <c r="E33" s="334"/>
      <c r="F33" s="334"/>
      <c r="G33" s="334"/>
      <c r="H33" s="334"/>
      <c r="I33" s="334"/>
      <c r="J33" s="272"/>
    </row>
    <row r="34" spans="2:11" ht="28.5" customHeight="1">
      <c r="B34" s="333"/>
      <c r="C34" s="333"/>
      <c r="D34" s="333"/>
      <c r="E34" s="333"/>
      <c r="F34" s="333"/>
      <c r="G34" s="333"/>
      <c r="H34" s="333"/>
      <c r="I34" s="333"/>
      <c r="J34" s="272"/>
    </row>
    <row r="35" spans="2:11" ht="15.75">
      <c r="E35" s="292"/>
      <c r="F35" s="292"/>
      <c r="G35" s="292"/>
      <c r="H35" s="292"/>
      <c r="K35" s="293"/>
    </row>
    <row r="36" spans="2:11" ht="15.75">
      <c r="E36" s="292"/>
      <c r="F36" s="292"/>
      <c r="G36" s="292"/>
      <c r="H36" s="292"/>
    </row>
    <row r="37" spans="2:11" ht="15.75">
      <c r="E37" s="292"/>
      <c r="F37" s="292"/>
      <c r="G37" s="292"/>
      <c r="H37" s="292"/>
    </row>
    <row r="38" spans="2:11" ht="25.5" customHeight="1">
      <c r="E38" s="292"/>
      <c r="F38" s="292"/>
      <c r="G38" s="292"/>
      <c r="H38" s="292"/>
    </row>
    <row r="39" spans="2:11" ht="20.25" customHeight="1">
      <c r="E39" s="292" t="s">
        <v>18</v>
      </c>
      <c r="F39" s="292"/>
      <c r="G39" s="292"/>
      <c r="H39" s="292"/>
    </row>
    <row r="40" spans="2:11" ht="19.5" customHeight="1">
      <c r="E40" s="292" t="s">
        <v>18</v>
      </c>
      <c r="F40" s="294" t="s">
        <v>18</v>
      </c>
      <c r="G40" s="294"/>
      <c r="H40" s="292"/>
    </row>
    <row r="41" spans="2:11" ht="21" customHeight="1">
      <c r="E41" s="292" t="s">
        <v>18</v>
      </c>
      <c r="F41" s="292"/>
      <c r="G41" s="292"/>
      <c r="H41" s="292"/>
    </row>
    <row r="42" spans="2:11" ht="20.25" customHeight="1">
      <c r="E42" s="292" t="s">
        <v>18</v>
      </c>
      <c r="F42" s="292"/>
      <c r="G42" s="292"/>
      <c r="H42" s="292"/>
    </row>
    <row r="43" spans="2:11" ht="17.25" customHeight="1">
      <c r="E43" s="292" t="s">
        <v>18</v>
      </c>
      <c r="F43" s="292"/>
      <c r="G43" s="292"/>
      <c r="H43" s="292"/>
    </row>
    <row r="44" spans="2:11" ht="19.5" customHeight="1">
      <c r="E44" s="292" t="s">
        <v>18</v>
      </c>
      <c r="F44" s="292"/>
      <c r="G44" s="292"/>
      <c r="H44" s="292"/>
    </row>
    <row r="45" spans="2:11" ht="18" customHeight="1">
      <c r="E45" s="292" t="s">
        <v>18</v>
      </c>
      <c r="F45" s="292"/>
      <c r="G45" s="292"/>
      <c r="H45" s="292"/>
    </row>
    <row r="46" spans="2:11" ht="17.25" customHeight="1">
      <c r="E46" s="292" t="s">
        <v>18</v>
      </c>
      <c r="F46" s="292"/>
      <c r="G46" s="292"/>
      <c r="H46" s="292"/>
    </row>
    <row r="47" spans="2:11" ht="18" customHeight="1">
      <c r="E47" s="292" t="s">
        <v>18</v>
      </c>
      <c r="F47" s="292"/>
      <c r="G47" s="292"/>
      <c r="H47" s="292"/>
    </row>
    <row r="48" spans="2:11" ht="16.5" customHeight="1">
      <c r="E48" s="292" t="s">
        <v>18</v>
      </c>
      <c r="F48" s="292"/>
      <c r="G48" s="292"/>
      <c r="H48" s="292"/>
    </row>
    <row r="49" spans="6:8" ht="21" customHeight="1">
      <c r="F49" s="292"/>
      <c r="G49" s="292"/>
      <c r="H49" s="292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zoomScaleNormal="100" workbookViewId="0">
      <selection activeCell="M4" sqref="M4:N25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7" customFormat="1" ht="60.75" customHeight="1" thickBot="1">
      <c r="A1" s="399" t="s">
        <v>257</v>
      </c>
      <c r="B1" s="396" t="s">
        <v>130</v>
      </c>
      <c r="C1" s="401" t="s">
        <v>381</v>
      </c>
      <c r="D1" s="402"/>
      <c r="E1" s="402"/>
      <c r="F1" s="403"/>
    </row>
    <row r="2" spans="1:13" s="136" customFormat="1" ht="48.75" customHeight="1">
      <c r="A2" s="400"/>
      <c r="B2" s="397"/>
      <c r="C2" s="393" t="s">
        <v>258</v>
      </c>
      <c r="D2" s="394"/>
      <c r="E2" s="394" t="s">
        <v>259</v>
      </c>
      <c r="F2" s="395"/>
    </row>
    <row r="3" spans="1:13" ht="48.75" customHeight="1" thickBot="1">
      <c r="A3" s="400"/>
      <c r="B3" s="398"/>
      <c r="C3" s="165" t="s">
        <v>260</v>
      </c>
      <c r="D3" s="166" t="s">
        <v>261</v>
      </c>
      <c r="E3" s="166" t="s">
        <v>260</v>
      </c>
      <c r="F3" s="201" t="s">
        <v>261</v>
      </c>
    </row>
    <row r="4" spans="1:13" ht="15" customHeight="1">
      <c r="A4" s="187" t="s">
        <v>235</v>
      </c>
      <c r="B4" s="188" t="s">
        <v>262</v>
      </c>
      <c r="C4" s="167">
        <v>7556</v>
      </c>
      <c r="D4" s="168">
        <v>98.545791424033879</v>
      </c>
      <c r="E4" s="168">
        <v>1800</v>
      </c>
      <c r="F4" s="169">
        <v>89.87555555555555</v>
      </c>
      <c r="G4" s="194"/>
      <c r="J4" s="54"/>
      <c r="K4" s="54"/>
      <c r="L4" s="54"/>
      <c r="M4" s="54"/>
    </row>
    <row r="5" spans="1:13" ht="15" customHeight="1">
      <c r="A5" s="189" t="s">
        <v>236</v>
      </c>
      <c r="B5" s="190" t="s">
        <v>263</v>
      </c>
      <c r="C5" s="170">
        <v>10195</v>
      </c>
      <c r="D5" s="171">
        <v>93.448062775870525</v>
      </c>
      <c r="E5" s="171">
        <v>2823</v>
      </c>
      <c r="F5" s="172">
        <v>88.490967056323058</v>
      </c>
      <c r="G5" s="194"/>
      <c r="J5" s="54"/>
      <c r="K5" s="54"/>
      <c r="L5" s="54"/>
      <c r="M5" s="54"/>
    </row>
    <row r="6" spans="1:13" ht="15" customHeight="1">
      <c r="A6" s="189" t="s">
        <v>237</v>
      </c>
      <c r="B6" s="190" t="s">
        <v>264</v>
      </c>
      <c r="C6" s="170">
        <v>12181</v>
      </c>
      <c r="D6" s="171">
        <v>91.712092603234552</v>
      </c>
      <c r="E6" s="171">
        <v>4462</v>
      </c>
      <c r="F6" s="172">
        <v>98.632227700582703</v>
      </c>
      <c r="G6" s="194"/>
      <c r="J6" s="54"/>
      <c r="K6" s="54"/>
      <c r="L6" s="54"/>
      <c r="M6" s="54"/>
    </row>
    <row r="7" spans="1:13" ht="15" customHeight="1">
      <c r="A7" s="189" t="s">
        <v>238</v>
      </c>
      <c r="B7" s="190" t="s">
        <v>265</v>
      </c>
      <c r="C7" s="170">
        <v>14193</v>
      </c>
      <c r="D7" s="171">
        <v>95.9150285351934</v>
      </c>
      <c r="E7" s="171">
        <v>7066</v>
      </c>
      <c r="F7" s="172">
        <v>84.666006227002541</v>
      </c>
      <c r="G7" s="194"/>
      <c r="J7" s="54"/>
      <c r="K7" s="54"/>
      <c r="L7" s="54"/>
      <c r="M7" s="54"/>
    </row>
    <row r="8" spans="1:13" ht="15" customHeight="1">
      <c r="A8" s="189" t="s">
        <v>239</v>
      </c>
      <c r="B8" s="190" t="s">
        <v>266</v>
      </c>
      <c r="C8" s="170">
        <v>13427</v>
      </c>
      <c r="D8" s="171">
        <v>89.96447456617264</v>
      </c>
      <c r="E8" s="171">
        <v>3134</v>
      </c>
      <c r="F8" s="172">
        <v>86.389278876834723</v>
      </c>
      <c r="G8" s="194"/>
      <c r="J8" s="54"/>
      <c r="K8" s="54"/>
      <c r="L8" s="54"/>
      <c r="M8" s="54"/>
    </row>
    <row r="9" spans="1:13" ht="15" customHeight="1">
      <c r="A9" s="189" t="s">
        <v>240</v>
      </c>
      <c r="B9" s="190" t="s">
        <v>267</v>
      </c>
      <c r="C9" s="170">
        <v>8709</v>
      </c>
      <c r="D9" s="171">
        <v>102.85922608795499</v>
      </c>
      <c r="E9" s="171">
        <v>2050</v>
      </c>
      <c r="F9" s="172">
        <v>81.137073170731711</v>
      </c>
      <c r="G9" s="194"/>
      <c r="J9" s="54"/>
      <c r="K9" s="54"/>
      <c r="L9" s="54"/>
      <c r="M9" s="54"/>
    </row>
    <row r="10" spans="1:13" ht="15" customHeight="1">
      <c r="A10" s="189" t="s">
        <v>241</v>
      </c>
      <c r="B10" s="190" t="s">
        <v>268</v>
      </c>
      <c r="C10" s="170">
        <v>10422</v>
      </c>
      <c r="D10" s="171">
        <v>92.269526002686618</v>
      </c>
      <c r="E10" s="171">
        <v>9138</v>
      </c>
      <c r="F10" s="172">
        <v>75.310790107244472</v>
      </c>
      <c r="G10" s="194"/>
      <c r="J10" s="54"/>
      <c r="K10" s="54"/>
      <c r="L10" s="54"/>
      <c r="M10" s="54"/>
    </row>
    <row r="11" spans="1:13" ht="15" customHeight="1">
      <c r="A11" s="189" t="s">
        <v>242</v>
      </c>
      <c r="B11" s="190" t="s">
        <v>269</v>
      </c>
      <c r="C11" s="170">
        <v>6502</v>
      </c>
      <c r="D11" s="171">
        <v>87.62872962165487</v>
      </c>
      <c r="E11" s="171">
        <v>851</v>
      </c>
      <c r="F11" s="172">
        <v>91.452408930669804</v>
      </c>
      <c r="G11" s="194"/>
      <c r="J11" s="54"/>
      <c r="K11" s="54"/>
      <c r="L11" s="54"/>
      <c r="M11" s="54"/>
    </row>
    <row r="12" spans="1:13" ht="15" customHeight="1">
      <c r="A12" s="189" t="s">
        <v>243</v>
      </c>
      <c r="B12" s="190" t="s">
        <v>270</v>
      </c>
      <c r="C12" s="170">
        <v>7955</v>
      </c>
      <c r="D12" s="171">
        <v>90.372344437460711</v>
      </c>
      <c r="E12" s="171">
        <v>3747</v>
      </c>
      <c r="F12" s="172">
        <v>79.838537496664003</v>
      </c>
      <c r="G12" s="194"/>
      <c r="J12" s="54"/>
      <c r="K12" s="54"/>
      <c r="L12" s="54"/>
      <c r="M12" s="54"/>
    </row>
    <row r="13" spans="1:13" ht="15" customHeight="1">
      <c r="A13" s="189" t="s">
        <v>271</v>
      </c>
      <c r="B13" s="190" t="s">
        <v>272</v>
      </c>
      <c r="C13" s="170">
        <v>11204</v>
      </c>
      <c r="D13" s="171">
        <v>90.680203498750444</v>
      </c>
      <c r="E13" s="171">
        <v>6516</v>
      </c>
      <c r="F13" s="172">
        <v>77.221147943523633</v>
      </c>
      <c r="G13" s="194"/>
      <c r="J13" s="54"/>
      <c r="K13" s="54"/>
      <c r="L13" s="54"/>
      <c r="M13" s="54"/>
    </row>
    <row r="14" spans="1:13" ht="15" customHeight="1">
      <c r="A14" s="189" t="s">
        <v>273</v>
      </c>
      <c r="B14" s="190" t="s">
        <v>274</v>
      </c>
      <c r="C14" s="170">
        <v>7458</v>
      </c>
      <c r="D14" s="171">
        <v>93.190533655135425</v>
      </c>
      <c r="E14" s="171">
        <v>1177</v>
      </c>
      <c r="F14" s="172">
        <v>100.74681393372983</v>
      </c>
      <c r="G14" s="194"/>
      <c r="J14" s="54"/>
      <c r="K14" s="54"/>
      <c r="L14" s="54"/>
      <c r="M14" s="54"/>
    </row>
    <row r="15" spans="1:13" ht="15" customHeight="1">
      <c r="A15" s="189" t="s">
        <v>275</v>
      </c>
      <c r="B15" s="190" t="s">
        <v>276</v>
      </c>
      <c r="C15" s="170">
        <v>9972</v>
      </c>
      <c r="D15" s="171">
        <v>91.375952667468908</v>
      </c>
      <c r="E15" s="171">
        <v>3459</v>
      </c>
      <c r="F15" s="172">
        <v>75.098583405608551</v>
      </c>
      <c r="G15" s="194"/>
      <c r="J15" s="54"/>
      <c r="K15" s="54"/>
      <c r="L15" s="54"/>
      <c r="M15" s="54"/>
    </row>
    <row r="16" spans="1:13" ht="15" customHeight="1">
      <c r="A16" s="189" t="s">
        <v>277</v>
      </c>
      <c r="B16" s="190" t="s">
        <v>278</v>
      </c>
      <c r="C16" s="170">
        <v>14241</v>
      </c>
      <c r="D16" s="171">
        <v>94.690962713292606</v>
      </c>
      <c r="E16" s="171">
        <v>2439</v>
      </c>
      <c r="F16" s="172">
        <v>95.674046740467404</v>
      </c>
      <c r="G16" s="194"/>
      <c r="J16" s="54"/>
      <c r="K16" s="54"/>
      <c r="L16" s="54"/>
      <c r="M16" s="54"/>
    </row>
    <row r="17" spans="1:13" ht="15" customHeight="1">
      <c r="A17" s="189" t="s">
        <v>279</v>
      </c>
      <c r="B17" s="190" t="s">
        <v>280</v>
      </c>
      <c r="C17" s="170">
        <v>4297</v>
      </c>
      <c r="D17" s="171">
        <v>92.933674656737253</v>
      </c>
      <c r="E17" s="171">
        <v>1058</v>
      </c>
      <c r="F17" s="172">
        <v>90.82041587901702</v>
      </c>
      <c r="G17" s="194"/>
      <c r="J17" s="54"/>
      <c r="K17" s="54"/>
      <c r="L17" s="54"/>
      <c r="M17" s="54"/>
    </row>
    <row r="18" spans="1:13" ht="15" customHeight="1">
      <c r="A18" s="189" t="s">
        <v>281</v>
      </c>
      <c r="B18" s="190" t="s">
        <v>282</v>
      </c>
      <c r="C18" s="170">
        <v>11377</v>
      </c>
      <c r="D18" s="171">
        <v>98.282060297090624</v>
      </c>
      <c r="E18" s="171">
        <v>4728</v>
      </c>
      <c r="F18" s="172">
        <v>87.006133671742802</v>
      </c>
      <c r="G18" s="194"/>
      <c r="J18" s="54"/>
      <c r="K18" s="54"/>
      <c r="L18" s="54"/>
      <c r="M18" s="54"/>
    </row>
    <row r="19" spans="1:13" ht="15" customHeight="1">
      <c r="A19" s="189" t="s">
        <v>283</v>
      </c>
      <c r="B19" s="190" t="s">
        <v>284</v>
      </c>
      <c r="C19" s="170">
        <v>14674</v>
      </c>
      <c r="D19" s="171">
        <v>85.168665667166422</v>
      </c>
      <c r="E19" s="171">
        <v>11275</v>
      </c>
      <c r="F19" s="172">
        <v>72.430243902439031</v>
      </c>
      <c r="G19" s="194"/>
      <c r="J19" s="54"/>
      <c r="K19" s="54"/>
      <c r="L19" s="54"/>
      <c r="M19" s="54"/>
    </row>
    <row r="20" spans="1:13" ht="15" customHeight="1">
      <c r="A20" s="189" t="s">
        <v>285</v>
      </c>
      <c r="B20" s="190" t="s">
        <v>286</v>
      </c>
      <c r="C20" s="170">
        <v>11698</v>
      </c>
      <c r="D20" s="171">
        <v>94.862968028722861</v>
      </c>
      <c r="E20" s="171">
        <v>6154</v>
      </c>
      <c r="F20" s="172">
        <v>85.585960350991229</v>
      </c>
      <c r="G20" s="194"/>
      <c r="J20" s="54"/>
      <c r="K20" s="54"/>
      <c r="L20" s="54"/>
      <c r="M20" s="54"/>
    </row>
    <row r="21" spans="1:13" ht="15" customHeight="1">
      <c r="A21" s="189" t="s">
        <v>287</v>
      </c>
      <c r="B21" s="190" t="s">
        <v>288</v>
      </c>
      <c r="C21" s="170">
        <v>7033</v>
      </c>
      <c r="D21" s="171">
        <v>93.177164794540019</v>
      </c>
      <c r="E21" s="171">
        <v>2609</v>
      </c>
      <c r="F21" s="172">
        <v>108.24645458029896</v>
      </c>
      <c r="G21" s="194"/>
      <c r="J21" s="54"/>
      <c r="K21" s="54"/>
      <c r="L21" s="54"/>
      <c r="M21" s="54"/>
    </row>
    <row r="22" spans="1:13" ht="15" customHeight="1">
      <c r="A22" s="189" t="s">
        <v>289</v>
      </c>
      <c r="B22" s="190" t="s">
        <v>290</v>
      </c>
      <c r="C22" s="170">
        <v>6803</v>
      </c>
      <c r="D22" s="171">
        <v>96.532265177127741</v>
      </c>
      <c r="E22" s="171">
        <v>1533</v>
      </c>
      <c r="F22" s="172">
        <v>96.418786692759298</v>
      </c>
      <c r="G22" s="194"/>
      <c r="J22" s="54"/>
      <c r="K22" s="54"/>
      <c r="L22" s="54"/>
      <c r="M22" s="54"/>
    </row>
    <row r="23" spans="1:13" ht="15" customHeight="1">
      <c r="A23" s="189" t="s">
        <v>291</v>
      </c>
      <c r="B23" s="190" t="s">
        <v>292</v>
      </c>
      <c r="C23" s="170">
        <v>7286</v>
      </c>
      <c r="D23" s="171">
        <v>91.52744990392533</v>
      </c>
      <c r="E23" s="171">
        <v>1396</v>
      </c>
      <c r="F23" s="172">
        <v>99.563037249283667</v>
      </c>
      <c r="G23" s="194"/>
      <c r="J23" s="54"/>
      <c r="K23" s="54"/>
      <c r="L23" s="54"/>
      <c r="M23" s="54"/>
    </row>
    <row r="24" spans="1:13" ht="15" customHeight="1">
      <c r="A24" s="189" t="s">
        <v>293</v>
      </c>
      <c r="B24" s="190" t="s">
        <v>294</v>
      </c>
      <c r="C24" s="170">
        <v>6597</v>
      </c>
      <c r="D24" s="171">
        <v>85.093375776868271</v>
      </c>
      <c r="E24" s="171">
        <v>3950</v>
      </c>
      <c r="F24" s="172">
        <v>77.466582278481013</v>
      </c>
      <c r="G24" s="194"/>
      <c r="J24" s="54"/>
      <c r="K24" s="54"/>
      <c r="L24" s="54"/>
      <c r="M24" s="54"/>
    </row>
    <row r="25" spans="1:13" ht="15" customHeight="1">
      <c r="A25" s="189" t="s">
        <v>295</v>
      </c>
      <c r="B25" s="190" t="s">
        <v>296</v>
      </c>
      <c r="C25" s="170">
        <v>15145</v>
      </c>
      <c r="D25" s="171">
        <v>95.645031363486297</v>
      </c>
      <c r="E25" s="171">
        <v>10883</v>
      </c>
      <c r="F25" s="172">
        <v>77.273545897270978</v>
      </c>
      <c r="G25" s="194"/>
      <c r="J25" s="54"/>
      <c r="K25" s="54"/>
      <c r="L25" s="54"/>
      <c r="M25" s="54"/>
    </row>
    <row r="26" spans="1:13" ht="15" customHeight="1">
      <c r="A26" s="189" t="s">
        <v>297</v>
      </c>
      <c r="B26" s="190" t="s">
        <v>298</v>
      </c>
      <c r="C26" s="170">
        <v>8184</v>
      </c>
      <c r="D26" s="171">
        <v>91.272605083088948</v>
      </c>
      <c r="E26" s="171">
        <v>5188</v>
      </c>
      <c r="F26" s="172">
        <v>83.266576715497308</v>
      </c>
      <c r="G26" s="194"/>
      <c r="J26" s="54"/>
      <c r="K26" s="54"/>
      <c r="L26" s="54"/>
      <c r="M26" s="54"/>
    </row>
    <row r="27" spans="1:13" ht="15" customHeight="1">
      <c r="A27" s="189" t="s">
        <v>299</v>
      </c>
      <c r="B27" s="190" t="s">
        <v>300</v>
      </c>
      <c r="C27" s="170">
        <v>12575</v>
      </c>
      <c r="D27" s="171">
        <v>97.027276341948308</v>
      </c>
      <c r="E27" s="171">
        <v>2696</v>
      </c>
      <c r="F27" s="172">
        <v>90.057121661721069</v>
      </c>
      <c r="G27" s="194"/>
      <c r="J27" s="54"/>
      <c r="K27" s="54"/>
      <c r="L27" s="54"/>
      <c r="M27" s="54"/>
    </row>
    <row r="28" spans="1:13" ht="15" customHeight="1">
      <c r="A28" s="189" t="s">
        <v>301</v>
      </c>
      <c r="B28" s="190" t="s">
        <v>302</v>
      </c>
      <c r="C28" s="170">
        <v>6607</v>
      </c>
      <c r="D28" s="171">
        <v>91.848342666868476</v>
      </c>
      <c r="E28" s="171">
        <v>3862</v>
      </c>
      <c r="F28" s="172">
        <v>92.252977731745204</v>
      </c>
      <c r="G28" s="194"/>
      <c r="J28" s="54"/>
      <c r="K28" s="54"/>
      <c r="L28" s="54"/>
      <c r="M28" s="54"/>
    </row>
    <row r="29" spans="1:13" ht="15" customHeight="1">
      <c r="A29" s="189" t="s">
        <v>303</v>
      </c>
      <c r="B29" s="190" t="s">
        <v>304</v>
      </c>
      <c r="C29" s="170">
        <v>11601</v>
      </c>
      <c r="D29" s="171">
        <v>89.122317041634346</v>
      </c>
      <c r="E29" s="171">
        <v>4603</v>
      </c>
      <c r="F29" s="172">
        <v>78.307625461655448</v>
      </c>
      <c r="G29" s="194"/>
      <c r="J29" s="54"/>
      <c r="K29" s="54"/>
      <c r="L29" s="54"/>
      <c r="M29" s="54"/>
    </row>
    <row r="30" spans="1:13" ht="15" customHeight="1">
      <c r="A30" s="189" t="s">
        <v>305</v>
      </c>
      <c r="B30" s="190" t="s">
        <v>306</v>
      </c>
      <c r="C30" s="170">
        <v>11701</v>
      </c>
      <c r="D30" s="171">
        <v>95.870865737971116</v>
      </c>
      <c r="E30" s="171">
        <v>6058</v>
      </c>
      <c r="F30" s="172">
        <v>86.421426213271701</v>
      </c>
      <c r="G30" s="194"/>
      <c r="J30" s="54"/>
      <c r="K30" s="54"/>
      <c r="L30" s="54"/>
      <c r="M30" s="54"/>
    </row>
    <row r="31" spans="1:13" ht="15" customHeight="1">
      <c r="A31" s="189" t="s">
        <v>307</v>
      </c>
      <c r="B31" s="190" t="s">
        <v>308</v>
      </c>
      <c r="C31" s="170">
        <v>11873</v>
      </c>
      <c r="D31" s="171">
        <v>87.201381285269093</v>
      </c>
      <c r="E31" s="171">
        <v>11075</v>
      </c>
      <c r="F31" s="172">
        <v>83.605056433408578</v>
      </c>
      <c r="G31" s="194"/>
      <c r="J31" s="54"/>
      <c r="K31" s="54"/>
      <c r="L31" s="54"/>
      <c r="M31" s="54"/>
    </row>
    <row r="32" spans="1:13" ht="15" customHeight="1">
      <c r="A32" s="189" t="s">
        <v>309</v>
      </c>
      <c r="B32" s="190" t="s">
        <v>310</v>
      </c>
      <c r="C32" s="170">
        <v>13167</v>
      </c>
      <c r="D32" s="171">
        <v>89.820232399179773</v>
      </c>
      <c r="E32" s="171">
        <v>3875</v>
      </c>
      <c r="F32" s="172">
        <v>91.501935483870966</v>
      </c>
      <c r="G32" s="194"/>
      <c r="J32" s="54"/>
      <c r="K32" s="54"/>
      <c r="L32" s="54"/>
      <c r="M32" s="54"/>
    </row>
    <row r="33" spans="1:13" ht="15" customHeight="1">
      <c r="A33" s="189" t="s">
        <v>311</v>
      </c>
      <c r="B33" s="190" t="s">
        <v>312</v>
      </c>
      <c r="C33" s="170">
        <v>9302</v>
      </c>
      <c r="D33" s="171">
        <v>90.730488067082348</v>
      </c>
      <c r="E33" s="171">
        <v>2378</v>
      </c>
      <c r="F33" s="172">
        <v>85.19217830109335</v>
      </c>
      <c r="G33" s="194"/>
      <c r="J33" s="54"/>
      <c r="K33" s="54"/>
      <c r="L33" s="54"/>
      <c r="M33" s="54"/>
    </row>
    <row r="34" spans="1:13" ht="15" customHeight="1">
      <c r="A34" s="189" t="s">
        <v>313</v>
      </c>
      <c r="B34" s="190" t="s">
        <v>314</v>
      </c>
      <c r="C34" s="170">
        <v>5546</v>
      </c>
      <c r="D34" s="171">
        <v>86.886945546339703</v>
      </c>
      <c r="E34" s="171">
        <v>2433</v>
      </c>
      <c r="F34" s="172">
        <v>80.60994656802302</v>
      </c>
      <c r="G34" s="194"/>
      <c r="J34" s="54"/>
      <c r="K34" s="54"/>
      <c r="L34" s="54"/>
      <c r="M34" s="54"/>
    </row>
    <row r="35" spans="1:13" ht="15" customHeight="1">
      <c r="A35" s="189" t="s">
        <v>315</v>
      </c>
      <c r="B35" s="190" t="s">
        <v>316</v>
      </c>
      <c r="C35" s="170">
        <v>6887</v>
      </c>
      <c r="D35" s="171">
        <v>98.611006243647452</v>
      </c>
      <c r="E35" s="171">
        <v>1551</v>
      </c>
      <c r="F35" s="172">
        <v>88.479690522243715</v>
      </c>
      <c r="G35" s="194"/>
      <c r="J35" s="54"/>
      <c r="K35" s="54"/>
      <c r="L35" s="54"/>
      <c r="M35" s="54"/>
    </row>
    <row r="36" spans="1:13" ht="15" customHeight="1">
      <c r="A36" s="189" t="s">
        <v>317</v>
      </c>
      <c r="B36" s="190" t="s">
        <v>318</v>
      </c>
      <c r="C36" s="170">
        <v>17313</v>
      </c>
      <c r="D36" s="171">
        <v>98.583549933575924</v>
      </c>
      <c r="E36" s="171">
        <v>8067</v>
      </c>
      <c r="F36" s="172">
        <v>79.488657493491999</v>
      </c>
      <c r="G36" s="194"/>
      <c r="J36" s="54"/>
      <c r="K36" s="54"/>
      <c r="L36" s="54"/>
      <c r="M36" s="54"/>
    </row>
    <row r="37" spans="1:13" ht="15" customHeight="1">
      <c r="A37" s="189" t="s">
        <v>319</v>
      </c>
      <c r="B37" s="190" t="s">
        <v>320</v>
      </c>
      <c r="C37" s="170">
        <v>9860</v>
      </c>
      <c r="D37" s="171">
        <v>83.767647058823528</v>
      </c>
      <c r="E37" s="171">
        <v>9541</v>
      </c>
      <c r="F37" s="172">
        <v>74.200083848653179</v>
      </c>
      <c r="G37" s="194"/>
      <c r="J37" s="54"/>
      <c r="K37" s="54"/>
      <c r="L37" s="54"/>
      <c r="M37" s="54"/>
    </row>
    <row r="38" spans="1:13" ht="15" customHeight="1">
      <c r="A38" s="189" t="s">
        <v>321</v>
      </c>
      <c r="B38" s="190" t="s">
        <v>322</v>
      </c>
      <c r="C38" s="170">
        <v>10874</v>
      </c>
      <c r="D38" s="171">
        <v>93.546165164612844</v>
      </c>
      <c r="E38" s="171">
        <v>2721</v>
      </c>
      <c r="F38" s="172">
        <v>90.294377067254686</v>
      </c>
      <c r="G38" s="194"/>
      <c r="J38" s="54"/>
      <c r="K38" s="54"/>
      <c r="L38" s="54"/>
      <c r="M38" s="54"/>
    </row>
    <row r="39" spans="1:13" ht="15" customHeight="1">
      <c r="A39" s="189" t="s">
        <v>323</v>
      </c>
      <c r="B39" s="190" t="s">
        <v>324</v>
      </c>
      <c r="C39" s="170">
        <v>5576</v>
      </c>
      <c r="D39" s="171">
        <v>92.096664275466281</v>
      </c>
      <c r="E39" s="171">
        <v>1751</v>
      </c>
      <c r="F39" s="172">
        <v>93.775556824671611</v>
      </c>
      <c r="G39" s="194"/>
      <c r="J39" s="54"/>
      <c r="K39" s="54"/>
      <c r="L39" s="54"/>
      <c r="M39" s="54"/>
    </row>
    <row r="40" spans="1:13" ht="15" customHeight="1">
      <c r="A40" s="189" t="s">
        <v>325</v>
      </c>
      <c r="B40" s="190" t="s">
        <v>326</v>
      </c>
      <c r="C40" s="170">
        <v>9980</v>
      </c>
      <c r="D40" s="171">
        <v>95.000501002004015</v>
      </c>
      <c r="E40" s="171">
        <v>8252</v>
      </c>
      <c r="F40" s="172">
        <v>83.555622879301993</v>
      </c>
      <c r="G40" s="194"/>
      <c r="J40" s="54"/>
      <c r="K40" s="54"/>
      <c r="L40" s="54"/>
      <c r="M40" s="54"/>
    </row>
    <row r="41" spans="1:13" ht="15" customHeight="1">
      <c r="A41" s="189" t="s">
        <v>327</v>
      </c>
      <c r="B41" s="190" t="s">
        <v>328</v>
      </c>
      <c r="C41" s="170">
        <v>10827</v>
      </c>
      <c r="D41" s="171">
        <v>92.062713586404357</v>
      </c>
      <c r="E41" s="171">
        <v>5766</v>
      </c>
      <c r="F41" s="172">
        <v>98.995317377731524</v>
      </c>
      <c r="G41" s="194"/>
      <c r="J41" s="54"/>
      <c r="K41" s="54"/>
      <c r="L41" s="54"/>
      <c r="M41" s="54"/>
    </row>
    <row r="42" spans="1:13" ht="15" customHeight="1">
      <c r="A42" s="189" t="s">
        <v>329</v>
      </c>
      <c r="B42" s="190" t="s">
        <v>330</v>
      </c>
      <c r="C42" s="170">
        <v>10929</v>
      </c>
      <c r="D42" s="171">
        <v>102.02891389880135</v>
      </c>
      <c r="E42" s="171">
        <v>4882</v>
      </c>
      <c r="F42" s="172">
        <v>83.563908234330199</v>
      </c>
      <c r="G42" s="194"/>
      <c r="J42" s="54"/>
      <c r="K42" s="54"/>
      <c r="L42" s="54"/>
      <c r="M42" s="54"/>
    </row>
    <row r="43" spans="1:13" ht="15" customHeight="1">
      <c r="A43" s="189" t="s">
        <v>331</v>
      </c>
      <c r="B43" s="190" t="s">
        <v>332</v>
      </c>
      <c r="C43" s="170">
        <v>7711</v>
      </c>
      <c r="D43" s="171">
        <v>90.790429256905725</v>
      </c>
      <c r="E43" s="171">
        <v>4112</v>
      </c>
      <c r="F43" s="172">
        <v>82.225437743190668</v>
      </c>
      <c r="G43" s="194"/>
      <c r="J43" s="54"/>
      <c r="K43" s="54"/>
      <c r="L43" s="54"/>
      <c r="M43" s="54"/>
    </row>
    <row r="44" spans="1:13" ht="15" customHeight="1">
      <c r="A44" s="189" t="s">
        <v>333</v>
      </c>
      <c r="B44" s="190" t="s">
        <v>334</v>
      </c>
      <c r="C44" s="170">
        <v>2120</v>
      </c>
      <c r="D44" s="171">
        <v>85.211320754716979</v>
      </c>
      <c r="E44" s="171">
        <v>53</v>
      </c>
      <c r="F44" s="172">
        <v>131.58490566037736</v>
      </c>
      <c r="G44" s="194"/>
      <c r="J44" s="54"/>
      <c r="K44" s="54"/>
      <c r="L44" s="54"/>
      <c r="M44" s="54"/>
    </row>
    <row r="45" spans="1:13" ht="15" customHeight="1">
      <c r="A45" s="189" t="s">
        <v>335</v>
      </c>
      <c r="B45" s="190" t="s">
        <v>336</v>
      </c>
      <c r="C45" s="170">
        <v>3300</v>
      </c>
      <c r="D45" s="171">
        <v>79.872424242424245</v>
      </c>
      <c r="E45" s="171">
        <v>124</v>
      </c>
      <c r="F45" s="172">
        <v>112.0725806451613</v>
      </c>
      <c r="G45" s="194"/>
      <c r="J45" s="54"/>
      <c r="K45" s="54"/>
      <c r="L45" s="54"/>
      <c r="M45" s="54"/>
    </row>
    <row r="46" spans="1:13" ht="15" customHeight="1">
      <c r="A46" s="189" t="s">
        <v>337</v>
      </c>
      <c r="B46" s="190" t="s">
        <v>338</v>
      </c>
      <c r="C46" s="170">
        <v>3216</v>
      </c>
      <c r="D46" s="171">
        <v>79.672885572139307</v>
      </c>
      <c r="E46" s="171">
        <v>96</v>
      </c>
      <c r="F46" s="172">
        <v>114.58333333333333</v>
      </c>
      <c r="G46" s="194"/>
      <c r="J46" s="54"/>
      <c r="K46" s="54"/>
      <c r="L46" s="54"/>
      <c r="M46" s="54"/>
    </row>
    <row r="47" spans="1:13" ht="15" customHeight="1">
      <c r="A47" s="189" t="s">
        <v>339</v>
      </c>
      <c r="B47" s="190" t="s">
        <v>340</v>
      </c>
      <c r="C47" s="170">
        <v>2461</v>
      </c>
      <c r="D47" s="171">
        <v>78.604632263307593</v>
      </c>
      <c r="E47" s="171">
        <v>110</v>
      </c>
      <c r="F47" s="172">
        <v>129.63636363636363</v>
      </c>
      <c r="G47" s="194"/>
      <c r="J47" s="54"/>
      <c r="K47" s="54"/>
      <c r="L47" s="54"/>
      <c r="M47" s="54"/>
    </row>
    <row r="48" spans="1:13" ht="15" customHeight="1">
      <c r="A48" s="189" t="s">
        <v>341</v>
      </c>
      <c r="B48" s="190" t="s">
        <v>342</v>
      </c>
      <c r="C48" s="170">
        <v>2905</v>
      </c>
      <c r="D48" s="171">
        <v>80.74492254733218</v>
      </c>
      <c r="E48" s="171">
        <v>85</v>
      </c>
      <c r="F48" s="172">
        <v>121.85882352941177</v>
      </c>
      <c r="G48" s="194"/>
      <c r="J48" s="54"/>
      <c r="K48" s="54"/>
      <c r="L48" s="54"/>
      <c r="M48" s="54"/>
    </row>
    <row r="49" spans="1:13" ht="15" customHeight="1">
      <c r="A49" s="189" t="s">
        <v>343</v>
      </c>
      <c r="B49" s="190" t="s">
        <v>344</v>
      </c>
      <c r="C49" s="170">
        <v>2599</v>
      </c>
      <c r="D49" s="171">
        <v>77.86417853020393</v>
      </c>
      <c r="E49" s="171">
        <v>59</v>
      </c>
      <c r="F49" s="172">
        <v>117.40677966101696</v>
      </c>
      <c r="G49" s="194"/>
      <c r="J49" s="54"/>
      <c r="K49" s="54"/>
      <c r="L49" s="54"/>
      <c r="M49" s="54"/>
    </row>
    <row r="50" spans="1:13" ht="15" customHeight="1" thickBot="1">
      <c r="A50" s="191" t="s">
        <v>345</v>
      </c>
      <c r="B50" s="192" t="s">
        <v>346</v>
      </c>
      <c r="C50" s="173">
        <v>5684</v>
      </c>
      <c r="D50" s="174">
        <v>85.276917663617169</v>
      </c>
      <c r="E50" s="174">
        <v>2265</v>
      </c>
      <c r="F50" s="175">
        <v>114.37969094922737</v>
      </c>
      <c r="G50" s="194"/>
      <c r="J50" s="54"/>
      <c r="K50" s="54"/>
      <c r="L50" s="54"/>
      <c r="M50" s="54"/>
    </row>
    <row r="51" spans="1:13" s="179" customFormat="1" ht="20.25" customHeight="1" thickBot="1">
      <c r="A51" s="391" t="s">
        <v>347</v>
      </c>
      <c r="B51" s="392"/>
      <c r="C51" s="176">
        <v>421723</v>
      </c>
      <c r="D51" s="177">
        <v>92.378089409399067</v>
      </c>
      <c r="E51" s="177">
        <v>183851</v>
      </c>
      <c r="F51" s="178">
        <v>84.054196060940654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A2" sqref="A2:I2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8" t="s">
        <v>370</v>
      </c>
      <c r="B2" s="338"/>
      <c r="C2" s="338"/>
      <c r="D2" s="338"/>
      <c r="E2" s="338"/>
      <c r="F2" s="338"/>
      <c r="G2" s="338"/>
      <c r="H2" s="338"/>
      <c r="I2" s="338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376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09" t="s">
        <v>19</v>
      </c>
      <c r="B5" s="210" t="s">
        <v>20</v>
      </c>
      <c r="C5" s="211" t="s">
        <v>21</v>
      </c>
      <c r="D5" s="211" t="s">
        <v>22</v>
      </c>
      <c r="E5" s="211" t="s">
        <v>23</v>
      </c>
      <c r="F5" s="211" t="s">
        <v>110</v>
      </c>
      <c r="G5" s="210" t="s">
        <v>24</v>
      </c>
      <c r="H5" s="212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3" t="s">
        <v>111</v>
      </c>
      <c r="B7" s="70">
        <v>609669</v>
      </c>
      <c r="C7" s="71">
        <v>191352306</v>
      </c>
      <c r="D7" s="70">
        <v>313.86261397578028</v>
      </c>
      <c r="E7" s="71">
        <v>313.67187680662607</v>
      </c>
      <c r="F7" s="71">
        <v>311.5695170063961</v>
      </c>
      <c r="G7" s="72">
        <v>100.06080786428673</v>
      </c>
      <c r="H7" s="73">
        <v>100.73598245149802</v>
      </c>
    </row>
    <row r="8" spans="1:9" ht="15.75">
      <c r="A8" s="214" t="s">
        <v>26</v>
      </c>
      <c r="B8" s="74">
        <v>545698</v>
      </c>
      <c r="C8" s="75">
        <v>181499194</v>
      </c>
      <c r="D8" s="74">
        <v>332.60007183460448</v>
      </c>
      <c r="E8" s="75">
        <v>332.47283870368653</v>
      </c>
      <c r="F8" s="75">
        <v>331.03887458382945</v>
      </c>
      <c r="G8" s="76">
        <v>100.03826872938373</v>
      </c>
      <c r="H8" s="77">
        <v>100.47160541272915</v>
      </c>
    </row>
    <row r="9" spans="1:9" ht="15.75">
      <c r="A9" s="214" t="s">
        <v>27</v>
      </c>
      <c r="B9" s="78">
        <v>484475</v>
      </c>
      <c r="C9" s="75">
        <v>161022802</v>
      </c>
      <c r="D9" s="78">
        <v>332.36555446617473</v>
      </c>
      <c r="E9" s="75">
        <v>332.23581647957752</v>
      </c>
      <c r="F9" s="75">
        <v>330.7351828812188</v>
      </c>
      <c r="G9" s="76">
        <v>100.03904996997974</v>
      </c>
      <c r="H9" s="77">
        <v>100.49295377974391</v>
      </c>
      <c r="I9" s="16"/>
    </row>
    <row r="10" spans="1:9" ht="15.75">
      <c r="A10" s="214" t="s">
        <v>28</v>
      </c>
      <c r="B10" s="70">
        <v>8392</v>
      </c>
      <c r="C10" s="75">
        <v>1771071</v>
      </c>
      <c r="D10" s="70">
        <v>211.04277883698759</v>
      </c>
      <c r="E10" s="75">
        <v>212.48112239078361</v>
      </c>
      <c r="F10" s="75">
        <v>222.99162182936203</v>
      </c>
      <c r="G10" s="76">
        <v>99.323072309854098</v>
      </c>
      <c r="H10" s="77">
        <v>94.641573125326673</v>
      </c>
    </row>
    <row r="11" spans="1:9" ht="15.75">
      <c r="A11" s="214" t="s">
        <v>27</v>
      </c>
      <c r="B11" s="79">
        <v>6177</v>
      </c>
      <c r="C11" s="75">
        <v>1380080</v>
      </c>
      <c r="D11" s="79">
        <v>223.42237332038206</v>
      </c>
      <c r="E11" s="75">
        <v>224.65560675883256</v>
      </c>
      <c r="F11" s="75">
        <v>234.61377127028098</v>
      </c>
      <c r="G11" s="76">
        <v>99.451056015808959</v>
      </c>
      <c r="H11" s="77">
        <v>95.22986315368243</v>
      </c>
    </row>
    <row r="12" spans="1:9" ht="15.75">
      <c r="A12" s="215" t="s">
        <v>29</v>
      </c>
      <c r="B12" s="70">
        <v>965</v>
      </c>
      <c r="C12" s="75">
        <v>172338</v>
      </c>
      <c r="D12" s="70">
        <v>178.58860103626944</v>
      </c>
      <c r="E12" s="75">
        <v>179.04044489383216</v>
      </c>
      <c r="F12" s="75">
        <v>183.2845786963434</v>
      </c>
      <c r="G12" s="76">
        <v>99.74763028664799</v>
      </c>
      <c r="H12" s="77">
        <v>97.43787628316835</v>
      </c>
    </row>
    <row r="13" spans="1:9" ht="15.75">
      <c r="A13" s="214" t="s">
        <v>30</v>
      </c>
      <c r="B13" s="79">
        <v>538</v>
      </c>
      <c r="C13" s="75">
        <v>102213</v>
      </c>
      <c r="D13" s="79">
        <v>189.98698884758363</v>
      </c>
      <c r="E13" s="75">
        <v>190.7068345323741</v>
      </c>
      <c r="F13" s="75">
        <v>195.91610284167794</v>
      </c>
      <c r="G13" s="76">
        <v>99.622538077067048</v>
      </c>
      <c r="H13" s="77">
        <v>96.973646419005334</v>
      </c>
    </row>
    <row r="14" spans="1:9" ht="15.75">
      <c r="A14" s="215" t="s">
        <v>31</v>
      </c>
      <c r="B14" s="70">
        <v>7427</v>
      </c>
      <c r="C14" s="75">
        <v>1598733</v>
      </c>
      <c r="D14" s="70">
        <v>215.25959337552175</v>
      </c>
      <c r="E14" s="75">
        <v>216.73322190794548</v>
      </c>
      <c r="F14" s="75">
        <v>227.24208645336964</v>
      </c>
      <c r="G14" s="76">
        <v>99.320072613025772</v>
      </c>
      <c r="H14" s="77">
        <v>94.726992140909289</v>
      </c>
    </row>
    <row r="15" spans="1:9" ht="15.75">
      <c r="A15" s="214" t="s">
        <v>30</v>
      </c>
      <c r="B15" s="79">
        <v>5639</v>
      </c>
      <c r="C15" s="75">
        <v>1277867</v>
      </c>
      <c r="D15" s="79">
        <v>226.61234261393864</v>
      </c>
      <c r="E15" s="75">
        <v>227.82583137386632</v>
      </c>
      <c r="F15" s="75">
        <v>237.66613299178141</v>
      </c>
      <c r="G15" s="76">
        <v>99.46736120631715</v>
      </c>
      <c r="H15" s="77">
        <v>95.34902586300548</v>
      </c>
    </row>
    <row r="16" spans="1:9" ht="16.5" thickBot="1">
      <c r="A16" s="216" t="s">
        <v>32</v>
      </c>
      <c r="B16" s="80">
        <v>55579</v>
      </c>
      <c r="C16" s="81">
        <v>8082041</v>
      </c>
      <c r="D16" s="80">
        <v>145.41537271271523</v>
      </c>
      <c r="E16" s="81">
        <v>145.342981470583</v>
      </c>
      <c r="F16" s="81">
        <v>144.61184094445247</v>
      </c>
      <c r="G16" s="82">
        <v>100.04980718119292</v>
      </c>
      <c r="H16" s="83">
        <v>100.55564728518421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377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09" t="s">
        <v>1</v>
      </c>
      <c r="B6" s="211" t="s">
        <v>101</v>
      </c>
      <c r="C6" s="211" t="s">
        <v>102</v>
      </c>
      <c r="D6" s="217" t="s">
        <v>4</v>
      </c>
      <c r="E6" s="211" t="s">
        <v>5</v>
      </c>
      <c r="F6" s="218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3" t="s">
        <v>368</v>
      </c>
      <c r="B8" s="85">
        <v>5303542</v>
      </c>
      <c r="C8" s="85">
        <v>3844783477</v>
      </c>
      <c r="D8" s="6">
        <v>724.9463616956366</v>
      </c>
      <c r="E8" s="11">
        <v>724.51059855903816</v>
      </c>
      <c r="F8" s="7">
        <v>100.06014586087011</v>
      </c>
    </row>
    <row r="9" spans="1:6" ht="15.95" customHeight="1">
      <c r="A9" s="203" t="s">
        <v>104</v>
      </c>
      <c r="B9" s="86">
        <v>1350731</v>
      </c>
      <c r="C9" s="86">
        <v>348428657</v>
      </c>
      <c r="D9" s="6">
        <v>257.95562328842681</v>
      </c>
      <c r="E9" s="11">
        <v>258.06312565317216</v>
      </c>
      <c r="F9" s="56">
        <v>99.958342609207236</v>
      </c>
    </row>
    <row r="10" spans="1:6" ht="15.95" customHeight="1">
      <c r="A10" s="203" t="s">
        <v>105</v>
      </c>
      <c r="B10" s="86">
        <v>713903</v>
      </c>
      <c r="C10" s="86">
        <v>226437959</v>
      </c>
      <c r="D10" s="6">
        <v>317.18308929924655</v>
      </c>
      <c r="E10" s="11">
        <v>317.03469289138991</v>
      </c>
      <c r="F10" s="56">
        <v>100.04680762427078</v>
      </c>
    </row>
    <row r="11" spans="1:6" ht="15.95" customHeight="1">
      <c r="A11" s="204" t="s">
        <v>369</v>
      </c>
      <c r="B11" s="87">
        <v>3811435</v>
      </c>
      <c r="C11" s="88">
        <v>3116876607</v>
      </c>
      <c r="D11" s="6">
        <v>817.7698444286732</v>
      </c>
      <c r="E11" s="9">
        <v>817.43226758474668</v>
      </c>
      <c r="F11" s="10">
        <v>100.04129722514183</v>
      </c>
    </row>
    <row r="12" spans="1:6" ht="15.95" customHeight="1">
      <c r="A12" s="204" t="s">
        <v>8</v>
      </c>
      <c r="B12" s="89">
        <v>2224397</v>
      </c>
      <c r="C12" s="88">
        <v>1528999224</v>
      </c>
      <c r="D12" s="8">
        <v>687.37694934852004</v>
      </c>
      <c r="E12" s="9">
        <v>686.81036492613157</v>
      </c>
      <c r="F12" s="10">
        <v>100.08249503084441</v>
      </c>
    </row>
    <row r="13" spans="1:6" ht="15.95" customHeight="1">
      <c r="A13" s="205" t="s">
        <v>9</v>
      </c>
      <c r="B13" s="91">
        <v>11042</v>
      </c>
      <c r="C13" s="88">
        <v>10209223</v>
      </c>
      <c r="D13" s="6">
        <v>924.58096359355193</v>
      </c>
      <c r="E13" s="9">
        <v>927.61209507203819</v>
      </c>
      <c r="F13" s="10">
        <v>99.673232863759623</v>
      </c>
    </row>
    <row r="14" spans="1:6" ht="15.95" customHeight="1">
      <c r="A14" s="204" t="s">
        <v>10</v>
      </c>
      <c r="B14" s="92">
        <v>6744</v>
      </c>
      <c r="C14" s="88">
        <v>6016201</v>
      </c>
      <c r="D14" s="8">
        <v>892.08199881376038</v>
      </c>
      <c r="E14" s="9">
        <v>895.4882742032471</v>
      </c>
      <c r="F14" s="10">
        <v>99.619618091312532</v>
      </c>
    </row>
    <row r="15" spans="1:6" ht="15.95" customHeight="1">
      <c r="A15" s="206" t="s">
        <v>11</v>
      </c>
      <c r="B15" s="91">
        <v>110802</v>
      </c>
      <c r="C15" s="88">
        <v>69995769</v>
      </c>
      <c r="D15" s="6">
        <v>631.71936427140304</v>
      </c>
      <c r="E15" s="9">
        <v>635.72824572061609</v>
      </c>
      <c r="F15" s="10">
        <v>99.369403282582027</v>
      </c>
    </row>
    <row r="16" spans="1:6" ht="15.95" customHeight="1">
      <c r="A16" s="204" t="s">
        <v>10</v>
      </c>
      <c r="B16" s="92">
        <v>65985</v>
      </c>
      <c r="C16" s="88">
        <v>39338247</v>
      </c>
      <c r="D16" s="8">
        <v>596.16953853148448</v>
      </c>
      <c r="E16" s="9">
        <v>600.05742621651132</v>
      </c>
      <c r="F16" s="10">
        <v>99.352080731749155</v>
      </c>
    </row>
    <row r="17" spans="1:10" ht="15.95" customHeight="1">
      <c r="A17" s="204" t="s">
        <v>12</v>
      </c>
      <c r="B17" s="90">
        <v>769678</v>
      </c>
      <c r="C17" s="93">
        <v>427102739</v>
      </c>
      <c r="D17" s="6">
        <v>554.91093548211074</v>
      </c>
      <c r="E17" s="9">
        <v>555.30831195994313</v>
      </c>
      <c r="F17" s="10">
        <v>99.928440387209434</v>
      </c>
    </row>
    <row r="18" spans="1:10" ht="15.95" customHeight="1">
      <c r="A18" s="204" t="s">
        <v>10</v>
      </c>
      <c r="B18" s="88">
        <v>357374</v>
      </c>
      <c r="C18" s="93">
        <v>180779887</v>
      </c>
      <c r="D18" s="8">
        <v>505.85629340690707</v>
      </c>
      <c r="E18" s="9">
        <v>506.23837452637474</v>
      </c>
      <c r="F18" s="10">
        <v>99.924525453088151</v>
      </c>
    </row>
    <row r="19" spans="1:10" ht="15.95" customHeight="1">
      <c r="A19" s="207" t="s">
        <v>13</v>
      </c>
      <c r="B19" s="90">
        <v>38251</v>
      </c>
      <c r="C19" s="88">
        <v>21175714</v>
      </c>
      <c r="D19" s="6">
        <v>553.59896473294816</v>
      </c>
      <c r="E19" s="9">
        <v>553.86022795440908</v>
      </c>
      <c r="F19" s="10">
        <v>99.952828672601058</v>
      </c>
    </row>
    <row r="20" spans="1:10" ht="15.95" customHeight="1">
      <c r="A20" s="204" t="s">
        <v>14</v>
      </c>
      <c r="B20" s="88">
        <v>12544</v>
      </c>
      <c r="C20" s="88">
        <v>6177338</v>
      </c>
      <c r="D20" s="8">
        <v>492.45360331632651</v>
      </c>
      <c r="E20" s="9">
        <v>492.5161700437028</v>
      </c>
      <c r="F20" s="10">
        <v>99.987296513052399</v>
      </c>
    </row>
    <row r="21" spans="1:10" ht="15.95" customHeight="1">
      <c r="A21" s="207" t="s">
        <v>15</v>
      </c>
      <c r="B21" s="90">
        <v>372588</v>
      </c>
      <c r="C21" s="88">
        <v>210301154</v>
      </c>
      <c r="D21" s="6">
        <v>564.4335136934094</v>
      </c>
      <c r="E21" s="9">
        <v>564.71327427057668</v>
      </c>
      <c r="F21" s="10">
        <v>99.950459712935086</v>
      </c>
    </row>
    <row r="22" spans="1:10" ht="15.95" customHeight="1">
      <c r="A22" s="204" t="s">
        <v>14</v>
      </c>
      <c r="B22" s="88">
        <v>169399</v>
      </c>
      <c r="C22" s="88">
        <v>86949413</v>
      </c>
      <c r="D22" s="8">
        <v>513.28173720033772</v>
      </c>
      <c r="E22" s="9">
        <v>513.43576094283924</v>
      </c>
      <c r="F22" s="10">
        <v>99.970001360595006</v>
      </c>
    </row>
    <row r="23" spans="1:10" ht="15.95" customHeight="1">
      <c r="A23" s="207" t="s">
        <v>16</v>
      </c>
      <c r="B23" s="90">
        <v>358839</v>
      </c>
      <c r="C23" s="88">
        <v>195625871</v>
      </c>
      <c r="D23" s="6">
        <v>545.16334902282085</v>
      </c>
      <c r="E23" s="9">
        <v>545.61165749646568</v>
      </c>
      <c r="F23" s="10">
        <v>99.917833780219823</v>
      </c>
      <c r="H23" s="54"/>
    </row>
    <row r="24" spans="1:10" ht="15.95" customHeight="1">
      <c r="A24" s="204" t="s">
        <v>14</v>
      </c>
      <c r="B24" s="88">
        <v>175431</v>
      </c>
      <c r="C24" s="88">
        <v>87653136</v>
      </c>
      <c r="D24" s="8">
        <v>499.64450980727463</v>
      </c>
      <c r="E24" s="9">
        <v>500.18679877356345</v>
      </c>
      <c r="F24" s="10">
        <v>99.891582711175403</v>
      </c>
    </row>
    <row r="25" spans="1:10" ht="15.95" customHeight="1">
      <c r="A25" s="204" t="s">
        <v>17</v>
      </c>
      <c r="B25" s="94">
        <v>599622</v>
      </c>
      <c r="C25" s="95">
        <v>220413842</v>
      </c>
      <c r="D25" s="96">
        <v>367.58798376310409</v>
      </c>
      <c r="E25" s="97">
        <v>367.00700773065796</v>
      </c>
      <c r="F25" s="10">
        <v>100.15830107333332</v>
      </c>
    </row>
    <row r="26" spans="1:10" ht="17.25" customHeight="1">
      <c r="A26" s="219" t="s">
        <v>113</v>
      </c>
      <c r="B26" s="98">
        <v>963</v>
      </c>
      <c r="C26" s="99">
        <v>185297</v>
      </c>
      <c r="D26" s="100">
        <v>192.41640706126688</v>
      </c>
      <c r="E26" s="101">
        <v>192.53932584269663</v>
      </c>
      <c r="F26" s="102">
        <v>99.936159129626247</v>
      </c>
    </row>
    <row r="27" spans="1:10" ht="16.5" thickBot="1">
      <c r="A27" s="208" t="s">
        <v>14</v>
      </c>
      <c r="B27" s="103">
        <v>695</v>
      </c>
      <c r="C27" s="104">
        <v>132765</v>
      </c>
      <c r="D27" s="105">
        <v>191.02877697841726</v>
      </c>
      <c r="E27" s="106">
        <v>191.25070422535211</v>
      </c>
      <c r="F27" s="107">
        <v>99.883960036730969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9"/>
      <c r="B29" s="339"/>
      <c r="C29" s="339"/>
      <c r="D29" s="339"/>
      <c r="E29" s="339"/>
      <c r="F29" s="339"/>
      <c r="G29" s="136"/>
      <c r="H29" s="136"/>
      <c r="J29" s="55"/>
    </row>
    <row r="30" spans="1:10" ht="33.75" customHeight="1">
      <c r="A30" s="339"/>
      <c r="B30" s="339"/>
      <c r="C30" s="339"/>
      <c r="D30" s="339"/>
      <c r="E30" s="339"/>
      <c r="F30" s="339"/>
      <c r="G30" s="202"/>
      <c r="H30" s="202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378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0" t="s">
        <v>33</v>
      </c>
      <c r="B5" s="221" t="s">
        <v>34</v>
      </c>
      <c r="C5" s="221" t="s">
        <v>35</v>
      </c>
      <c r="D5" s="221" t="s">
        <v>36</v>
      </c>
      <c r="E5" s="221" t="s">
        <v>37</v>
      </c>
      <c r="F5" s="221" t="s">
        <v>38</v>
      </c>
      <c r="G5" s="222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3" t="s">
        <v>42</v>
      </c>
      <c r="B7" s="111">
        <v>173856</v>
      </c>
      <c r="C7" s="112">
        <v>12795119</v>
      </c>
      <c r="D7" s="112">
        <v>627916</v>
      </c>
      <c r="E7" s="112">
        <v>11181333</v>
      </c>
      <c r="F7" s="112">
        <v>24604368</v>
      </c>
      <c r="G7" s="113">
        <v>141.52153506350083</v>
      </c>
    </row>
    <row r="8" spans="1:8" ht="15.75">
      <c r="A8" s="224" t="s">
        <v>43</v>
      </c>
      <c r="B8" s="114">
        <v>209</v>
      </c>
      <c r="C8" s="114">
        <v>30932</v>
      </c>
      <c r="D8" s="114">
        <v>3685</v>
      </c>
      <c r="E8" s="114">
        <v>35333</v>
      </c>
      <c r="F8" s="115">
        <v>69950</v>
      </c>
      <c r="G8" s="116">
        <v>334.68899521531102</v>
      </c>
    </row>
    <row r="9" spans="1:8" ht="15.75">
      <c r="A9" s="225" t="s">
        <v>44</v>
      </c>
      <c r="B9" s="117">
        <v>547</v>
      </c>
      <c r="C9" s="117">
        <v>72204</v>
      </c>
      <c r="D9" s="117">
        <v>9230</v>
      </c>
      <c r="E9" s="117">
        <v>107514</v>
      </c>
      <c r="F9" s="118">
        <v>188948</v>
      </c>
      <c r="G9" s="119">
        <v>345.42595978062155</v>
      </c>
    </row>
    <row r="10" spans="1:8" ht="16.5" thickBot="1">
      <c r="A10" s="226" t="s">
        <v>45</v>
      </c>
      <c r="B10" s="120">
        <v>10</v>
      </c>
      <c r="C10" s="120">
        <v>1120</v>
      </c>
      <c r="D10" s="120">
        <v>165</v>
      </c>
      <c r="E10" s="120">
        <v>1036</v>
      </c>
      <c r="F10" s="121">
        <v>2321</v>
      </c>
      <c r="G10" s="122">
        <v>232.1</v>
      </c>
    </row>
    <row r="11" spans="1:8" ht="16.5" thickBot="1">
      <c r="A11" s="227" t="s">
        <v>46</v>
      </c>
      <c r="B11" s="123">
        <v>766</v>
      </c>
      <c r="C11" s="123">
        <v>104256</v>
      </c>
      <c r="D11" s="123">
        <v>13080</v>
      </c>
      <c r="E11" s="123">
        <v>143883</v>
      </c>
      <c r="F11" s="123">
        <v>261219</v>
      </c>
      <c r="G11" s="124">
        <v>341.01697127937337</v>
      </c>
    </row>
    <row r="12" spans="1:8" ht="15.75">
      <c r="A12" s="228" t="s">
        <v>47</v>
      </c>
      <c r="B12" s="114">
        <v>1462</v>
      </c>
      <c r="C12" s="114">
        <v>134504</v>
      </c>
      <c r="D12" s="114">
        <v>0</v>
      </c>
      <c r="E12" s="114">
        <v>20497</v>
      </c>
      <c r="F12" s="115">
        <v>155001</v>
      </c>
      <c r="G12" s="116">
        <v>106.01983584131327</v>
      </c>
    </row>
    <row r="13" spans="1:8" ht="15.75">
      <c r="A13" s="225" t="s">
        <v>48</v>
      </c>
      <c r="B13" s="117">
        <v>33773</v>
      </c>
      <c r="C13" s="117">
        <v>3107044</v>
      </c>
      <c r="D13" s="117">
        <v>614836</v>
      </c>
      <c r="E13" s="117">
        <v>4933153</v>
      </c>
      <c r="F13" s="118">
        <v>8655033</v>
      </c>
      <c r="G13" s="119">
        <v>256.27077843247565</v>
      </c>
    </row>
    <row r="14" spans="1:8" ht="15.75">
      <c r="A14" s="229" t="s">
        <v>49</v>
      </c>
      <c r="B14" s="117">
        <v>66</v>
      </c>
      <c r="C14" s="117">
        <v>9416</v>
      </c>
      <c r="D14" s="117">
        <v>0</v>
      </c>
      <c r="E14" s="117">
        <v>740</v>
      </c>
      <c r="F14" s="118">
        <v>10156</v>
      </c>
      <c r="G14" s="119">
        <v>153.87878787878788</v>
      </c>
    </row>
    <row r="15" spans="1:8" ht="16.5" thickBot="1">
      <c r="A15" s="230" t="s">
        <v>50</v>
      </c>
      <c r="B15" s="125">
        <v>137789</v>
      </c>
      <c r="C15" s="125">
        <v>9439899</v>
      </c>
      <c r="D15" s="125">
        <v>0</v>
      </c>
      <c r="E15" s="125">
        <v>6083060</v>
      </c>
      <c r="F15" s="126">
        <v>15522959</v>
      </c>
      <c r="G15" s="127">
        <v>112.65746177125895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1" zoomScaleNormal="100" workbookViewId="0">
      <selection activeCell="A73" sqref="A73:K73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52" t="s">
        <v>362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</row>
    <row r="9" spans="1:14" ht="16.5">
      <c r="A9" s="354" t="s">
        <v>379</v>
      </c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4" t="s">
        <v>53</v>
      </c>
      <c r="B12" s="340" t="s">
        <v>54</v>
      </c>
      <c r="C12" s="340" t="s">
        <v>55</v>
      </c>
      <c r="D12" s="340" t="s">
        <v>56</v>
      </c>
      <c r="E12" s="340" t="s">
        <v>57</v>
      </c>
      <c r="F12" s="340" t="s">
        <v>58</v>
      </c>
      <c r="G12" s="346" t="s">
        <v>353</v>
      </c>
      <c r="H12" s="347"/>
      <c r="I12" s="348"/>
      <c r="J12" s="340" t="s">
        <v>59</v>
      </c>
      <c r="K12" s="355" t="s">
        <v>115</v>
      </c>
    </row>
    <row r="13" spans="1:14" s="33" customFormat="1">
      <c r="A13" s="345"/>
      <c r="B13" s="341"/>
      <c r="C13" s="341"/>
      <c r="D13" s="341"/>
      <c r="E13" s="341"/>
      <c r="F13" s="341"/>
      <c r="G13" s="349"/>
      <c r="H13" s="350"/>
      <c r="I13" s="351"/>
      <c r="J13" s="341"/>
      <c r="K13" s="356"/>
    </row>
    <row r="14" spans="1:14" ht="10.5" thickBot="1">
      <c r="A14" s="345"/>
      <c r="B14" s="341"/>
      <c r="C14" s="341"/>
      <c r="D14" s="341"/>
      <c r="E14" s="341"/>
      <c r="F14" s="341"/>
      <c r="G14" s="349"/>
      <c r="H14" s="350"/>
      <c r="I14" s="351"/>
      <c r="J14" s="341"/>
      <c r="K14" s="356"/>
    </row>
    <row r="15" spans="1:14" ht="12.95" customHeight="1">
      <c r="A15" s="34" t="s">
        <v>60</v>
      </c>
      <c r="B15" s="35">
        <v>1539</v>
      </c>
      <c r="C15" s="36">
        <v>693</v>
      </c>
      <c r="D15" s="36">
        <v>2</v>
      </c>
      <c r="E15" s="36">
        <v>26</v>
      </c>
      <c r="F15" s="36">
        <v>397</v>
      </c>
      <c r="G15" s="36">
        <v>6</v>
      </c>
      <c r="H15" s="36">
        <v>46</v>
      </c>
      <c r="I15" s="36">
        <v>345</v>
      </c>
      <c r="J15" s="36">
        <v>411</v>
      </c>
      <c r="K15" s="37">
        <v>10</v>
      </c>
      <c r="N15" s="42"/>
    </row>
    <row r="16" spans="1:14" ht="12.95" customHeight="1">
      <c r="A16" s="38" t="s">
        <v>61</v>
      </c>
      <c r="B16" s="39">
        <v>352</v>
      </c>
      <c r="C16" s="40">
        <v>162</v>
      </c>
      <c r="D16" s="40">
        <v>1</v>
      </c>
      <c r="E16" s="40">
        <v>9</v>
      </c>
      <c r="F16" s="40">
        <v>79</v>
      </c>
      <c r="G16" s="40">
        <v>1</v>
      </c>
      <c r="H16" s="40">
        <v>15</v>
      </c>
      <c r="I16" s="40">
        <v>63</v>
      </c>
      <c r="J16" s="40">
        <v>101</v>
      </c>
      <c r="K16" s="41">
        <v>0</v>
      </c>
      <c r="N16" s="42"/>
    </row>
    <row r="17" spans="1:14" ht="12.95" customHeight="1">
      <c r="A17" s="38" t="s">
        <v>62</v>
      </c>
      <c r="B17" s="39">
        <v>386</v>
      </c>
      <c r="C17" s="40">
        <v>190</v>
      </c>
      <c r="D17" s="40">
        <v>1</v>
      </c>
      <c r="E17" s="40">
        <v>9</v>
      </c>
      <c r="F17" s="40">
        <v>80</v>
      </c>
      <c r="G17" s="40">
        <v>1</v>
      </c>
      <c r="H17" s="40">
        <v>9</v>
      </c>
      <c r="I17" s="40">
        <v>70</v>
      </c>
      <c r="J17" s="40">
        <v>106</v>
      </c>
      <c r="K17" s="41">
        <v>0</v>
      </c>
      <c r="N17" s="42"/>
    </row>
    <row r="18" spans="1:14" ht="12.95" customHeight="1">
      <c r="A18" s="38" t="s">
        <v>63</v>
      </c>
      <c r="B18" s="39">
        <v>446</v>
      </c>
      <c r="C18" s="40">
        <v>244</v>
      </c>
      <c r="D18" s="40">
        <v>0</v>
      </c>
      <c r="E18" s="40">
        <v>5</v>
      </c>
      <c r="F18" s="40">
        <v>83</v>
      </c>
      <c r="G18" s="40">
        <v>0</v>
      </c>
      <c r="H18" s="40">
        <v>13</v>
      </c>
      <c r="I18" s="40">
        <v>70</v>
      </c>
      <c r="J18" s="40">
        <v>114</v>
      </c>
      <c r="K18" s="41">
        <v>0</v>
      </c>
      <c r="N18" s="42"/>
    </row>
    <row r="19" spans="1:14" ht="12.95" customHeight="1">
      <c r="A19" s="38" t="s">
        <v>64</v>
      </c>
      <c r="B19" s="39">
        <v>455</v>
      </c>
      <c r="C19" s="40">
        <v>225</v>
      </c>
      <c r="D19" s="40">
        <v>3</v>
      </c>
      <c r="E19" s="40">
        <v>8</v>
      </c>
      <c r="F19" s="40">
        <v>96</v>
      </c>
      <c r="G19" s="40">
        <v>3</v>
      </c>
      <c r="H19" s="40">
        <v>12</v>
      </c>
      <c r="I19" s="40">
        <v>81</v>
      </c>
      <c r="J19" s="40">
        <v>123</v>
      </c>
      <c r="K19" s="41">
        <v>0</v>
      </c>
      <c r="N19" s="42"/>
    </row>
    <row r="20" spans="1:14" ht="12.95" customHeight="1">
      <c r="A20" s="38" t="s">
        <v>65</v>
      </c>
      <c r="B20" s="39">
        <v>568</v>
      </c>
      <c r="C20" s="40">
        <v>208</v>
      </c>
      <c r="D20" s="40">
        <v>2</v>
      </c>
      <c r="E20" s="40">
        <v>6</v>
      </c>
      <c r="F20" s="40">
        <v>100</v>
      </c>
      <c r="G20" s="40">
        <v>4</v>
      </c>
      <c r="H20" s="40">
        <v>15</v>
      </c>
      <c r="I20" s="40">
        <v>81</v>
      </c>
      <c r="J20" s="40">
        <v>252</v>
      </c>
      <c r="K20" s="41">
        <v>0</v>
      </c>
      <c r="N20" s="42"/>
    </row>
    <row r="21" spans="1:14" ht="12.95" customHeight="1">
      <c r="A21" s="38" t="s">
        <v>66</v>
      </c>
      <c r="B21" s="39">
        <v>606</v>
      </c>
      <c r="C21" s="40">
        <v>232</v>
      </c>
      <c r="D21" s="40">
        <v>0</v>
      </c>
      <c r="E21" s="40">
        <v>2</v>
      </c>
      <c r="F21" s="40">
        <v>98</v>
      </c>
      <c r="G21" s="40">
        <v>1</v>
      </c>
      <c r="H21" s="40">
        <v>13</v>
      </c>
      <c r="I21" s="40">
        <v>84</v>
      </c>
      <c r="J21" s="40">
        <v>272</v>
      </c>
      <c r="K21" s="41">
        <v>2</v>
      </c>
      <c r="N21" s="42"/>
    </row>
    <row r="22" spans="1:14" ht="12.95" customHeight="1">
      <c r="A22" s="38" t="s">
        <v>67</v>
      </c>
      <c r="B22" s="39">
        <v>703</v>
      </c>
      <c r="C22" s="40">
        <v>242</v>
      </c>
      <c r="D22" s="40">
        <v>1</v>
      </c>
      <c r="E22" s="40">
        <v>10</v>
      </c>
      <c r="F22" s="40">
        <v>114</v>
      </c>
      <c r="G22" s="40">
        <v>1</v>
      </c>
      <c r="H22" s="40">
        <v>13</v>
      </c>
      <c r="I22" s="40">
        <v>100</v>
      </c>
      <c r="J22" s="40">
        <v>336</v>
      </c>
      <c r="K22" s="41">
        <v>0</v>
      </c>
      <c r="N22" s="42"/>
    </row>
    <row r="23" spans="1:14" ht="12.95" customHeight="1">
      <c r="A23" s="38" t="s">
        <v>68</v>
      </c>
      <c r="B23" s="39">
        <v>649</v>
      </c>
      <c r="C23" s="40">
        <v>206</v>
      </c>
      <c r="D23" s="40">
        <v>1</v>
      </c>
      <c r="E23" s="40">
        <v>6</v>
      </c>
      <c r="F23" s="40">
        <v>90</v>
      </c>
      <c r="G23" s="40">
        <v>2</v>
      </c>
      <c r="H23" s="40">
        <v>12</v>
      </c>
      <c r="I23" s="40">
        <v>76</v>
      </c>
      <c r="J23" s="40">
        <v>346</v>
      </c>
      <c r="K23" s="41">
        <v>0</v>
      </c>
      <c r="N23" s="42"/>
    </row>
    <row r="24" spans="1:14" ht="12.95" customHeight="1">
      <c r="A24" s="38" t="s">
        <v>69</v>
      </c>
      <c r="B24" s="39">
        <v>948</v>
      </c>
      <c r="C24" s="40">
        <v>284</v>
      </c>
      <c r="D24" s="40">
        <v>1</v>
      </c>
      <c r="E24" s="40">
        <v>7</v>
      </c>
      <c r="F24" s="40">
        <v>123</v>
      </c>
      <c r="G24" s="40">
        <v>0</v>
      </c>
      <c r="H24" s="40">
        <v>13</v>
      </c>
      <c r="I24" s="40">
        <v>110</v>
      </c>
      <c r="J24" s="40">
        <v>533</v>
      </c>
      <c r="K24" s="41">
        <v>0</v>
      </c>
      <c r="N24" s="42"/>
    </row>
    <row r="25" spans="1:14" ht="12.95" customHeight="1">
      <c r="A25" s="38" t="s">
        <v>70</v>
      </c>
      <c r="B25" s="39">
        <v>1415</v>
      </c>
      <c r="C25" s="40">
        <v>344</v>
      </c>
      <c r="D25" s="40">
        <v>1</v>
      </c>
      <c r="E25" s="40">
        <v>3</v>
      </c>
      <c r="F25" s="40">
        <v>151</v>
      </c>
      <c r="G25" s="40">
        <v>1</v>
      </c>
      <c r="H25" s="40">
        <v>21</v>
      </c>
      <c r="I25" s="40">
        <v>129</v>
      </c>
      <c r="J25" s="40">
        <v>916</v>
      </c>
      <c r="K25" s="41">
        <v>0</v>
      </c>
      <c r="N25" s="42"/>
    </row>
    <row r="26" spans="1:14" ht="12.95" customHeight="1">
      <c r="A26" s="38" t="s">
        <v>71</v>
      </c>
      <c r="B26" s="39">
        <v>1357</v>
      </c>
      <c r="C26" s="40">
        <v>315</v>
      </c>
      <c r="D26" s="40">
        <v>0</v>
      </c>
      <c r="E26" s="40">
        <v>5</v>
      </c>
      <c r="F26" s="40">
        <v>129</v>
      </c>
      <c r="G26" s="40">
        <v>1</v>
      </c>
      <c r="H26" s="40">
        <v>12</v>
      </c>
      <c r="I26" s="40">
        <v>116</v>
      </c>
      <c r="J26" s="40">
        <v>908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1724</v>
      </c>
      <c r="C27" s="40">
        <v>360</v>
      </c>
      <c r="D27" s="40">
        <v>1</v>
      </c>
      <c r="E27" s="40">
        <v>5</v>
      </c>
      <c r="F27" s="40">
        <v>139</v>
      </c>
      <c r="G27" s="40">
        <v>0</v>
      </c>
      <c r="H27" s="40">
        <v>21</v>
      </c>
      <c r="I27" s="40">
        <v>118</v>
      </c>
      <c r="J27" s="40">
        <v>1219</v>
      </c>
      <c r="K27" s="41">
        <v>0</v>
      </c>
      <c r="N27" s="42"/>
    </row>
    <row r="28" spans="1:14" ht="12.95" customHeight="1">
      <c r="A28" s="38" t="s">
        <v>73</v>
      </c>
      <c r="B28" s="39">
        <v>4847</v>
      </c>
      <c r="C28" s="40">
        <v>1747</v>
      </c>
      <c r="D28" s="40">
        <v>3</v>
      </c>
      <c r="E28" s="40">
        <v>12</v>
      </c>
      <c r="F28" s="40">
        <v>321</v>
      </c>
      <c r="G28" s="40">
        <v>12</v>
      </c>
      <c r="H28" s="40">
        <v>47</v>
      </c>
      <c r="I28" s="40">
        <v>262</v>
      </c>
      <c r="J28" s="40">
        <v>2764</v>
      </c>
      <c r="K28" s="41">
        <v>0</v>
      </c>
      <c r="N28" s="42"/>
    </row>
    <row r="29" spans="1:14" ht="12.95" customHeight="1">
      <c r="A29" s="38" t="s">
        <v>74</v>
      </c>
      <c r="B29" s="39">
        <v>4535</v>
      </c>
      <c r="C29" s="40">
        <v>1227</v>
      </c>
      <c r="D29" s="40">
        <v>4</v>
      </c>
      <c r="E29" s="40">
        <v>14</v>
      </c>
      <c r="F29" s="40">
        <v>336</v>
      </c>
      <c r="G29" s="40">
        <v>5</v>
      </c>
      <c r="H29" s="40">
        <v>54</v>
      </c>
      <c r="I29" s="40">
        <v>277</v>
      </c>
      <c r="J29" s="40">
        <v>2953</v>
      </c>
      <c r="K29" s="41">
        <v>1</v>
      </c>
      <c r="N29" s="42"/>
    </row>
    <row r="30" spans="1:14" ht="12.95" customHeight="1">
      <c r="A30" s="38" t="s">
        <v>75</v>
      </c>
      <c r="B30" s="39">
        <v>7252</v>
      </c>
      <c r="C30" s="40">
        <v>2030</v>
      </c>
      <c r="D30" s="40">
        <v>1</v>
      </c>
      <c r="E30" s="40">
        <v>18</v>
      </c>
      <c r="F30" s="40">
        <v>390</v>
      </c>
      <c r="G30" s="40">
        <v>7</v>
      </c>
      <c r="H30" s="40">
        <v>61</v>
      </c>
      <c r="I30" s="40">
        <v>322</v>
      </c>
      <c r="J30" s="40">
        <v>4811</v>
      </c>
      <c r="K30" s="41">
        <v>2</v>
      </c>
      <c r="N30" s="42"/>
    </row>
    <row r="31" spans="1:14" ht="12.95" customHeight="1">
      <c r="A31" s="38" t="s">
        <v>76</v>
      </c>
      <c r="B31" s="39">
        <v>6245</v>
      </c>
      <c r="C31" s="40">
        <v>1935</v>
      </c>
      <c r="D31" s="40">
        <v>3</v>
      </c>
      <c r="E31" s="40">
        <v>23</v>
      </c>
      <c r="F31" s="40">
        <v>468</v>
      </c>
      <c r="G31" s="40">
        <v>2</v>
      </c>
      <c r="H31" s="40">
        <v>69</v>
      </c>
      <c r="I31" s="40">
        <v>397</v>
      </c>
      <c r="J31" s="40">
        <v>3812</v>
      </c>
      <c r="K31" s="41">
        <v>4</v>
      </c>
      <c r="N31" s="42"/>
    </row>
    <row r="32" spans="1:14" ht="12.95" customHeight="1">
      <c r="A32" s="38" t="s">
        <v>77</v>
      </c>
      <c r="B32" s="39">
        <v>7274</v>
      </c>
      <c r="C32" s="40">
        <v>2533</v>
      </c>
      <c r="D32" s="40">
        <v>2</v>
      </c>
      <c r="E32" s="40">
        <v>15</v>
      </c>
      <c r="F32" s="40">
        <v>537</v>
      </c>
      <c r="G32" s="40">
        <v>5</v>
      </c>
      <c r="H32" s="40">
        <v>95</v>
      </c>
      <c r="I32" s="40">
        <v>437</v>
      </c>
      <c r="J32" s="40">
        <v>4187</v>
      </c>
      <c r="K32" s="41">
        <v>0</v>
      </c>
      <c r="N32" s="42"/>
    </row>
    <row r="33" spans="1:14" ht="12.95" customHeight="1">
      <c r="A33" s="38" t="s">
        <v>78</v>
      </c>
      <c r="B33" s="39">
        <v>8763</v>
      </c>
      <c r="C33" s="40">
        <v>3199</v>
      </c>
      <c r="D33" s="40">
        <v>1</v>
      </c>
      <c r="E33" s="40">
        <v>28</v>
      </c>
      <c r="F33" s="40">
        <v>625</v>
      </c>
      <c r="G33" s="40">
        <v>10</v>
      </c>
      <c r="H33" s="40">
        <v>89</v>
      </c>
      <c r="I33" s="40">
        <v>526</v>
      </c>
      <c r="J33" s="40">
        <v>4907</v>
      </c>
      <c r="K33" s="41">
        <v>3</v>
      </c>
      <c r="N33" s="42"/>
    </row>
    <row r="34" spans="1:14" ht="12.95" customHeight="1">
      <c r="A34" s="38" t="s">
        <v>79</v>
      </c>
      <c r="B34" s="39">
        <v>11179</v>
      </c>
      <c r="C34" s="40">
        <v>5058</v>
      </c>
      <c r="D34" s="40">
        <v>1</v>
      </c>
      <c r="E34" s="40">
        <v>32</v>
      </c>
      <c r="F34" s="40">
        <v>707</v>
      </c>
      <c r="G34" s="40">
        <v>7</v>
      </c>
      <c r="H34" s="40">
        <v>129</v>
      </c>
      <c r="I34" s="40">
        <v>571</v>
      </c>
      <c r="J34" s="40">
        <v>5379</v>
      </c>
      <c r="K34" s="41">
        <v>2</v>
      </c>
      <c r="N34" s="42"/>
    </row>
    <row r="35" spans="1:14" ht="12.95" customHeight="1">
      <c r="A35" s="38" t="s">
        <v>80</v>
      </c>
      <c r="B35" s="39">
        <v>12643</v>
      </c>
      <c r="C35" s="40">
        <v>5456</v>
      </c>
      <c r="D35" s="40">
        <v>2</v>
      </c>
      <c r="E35" s="40">
        <v>34</v>
      </c>
      <c r="F35" s="40">
        <v>872</v>
      </c>
      <c r="G35" s="40">
        <v>14</v>
      </c>
      <c r="H35" s="40">
        <v>143</v>
      </c>
      <c r="I35" s="40">
        <v>715</v>
      </c>
      <c r="J35" s="40">
        <v>6046</v>
      </c>
      <c r="K35" s="41">
        <v>233</v>
      </c>
      <c r="N35" s="42"/>
    </row>
    <row r="36" spans="1:14" ht="12.95" customHeight="1">
      <c r="A36" s="38" t="s">
        <v>81</v>
      </c>
      <c r="B36" s="39">
        <v>15824</v>
      </c>
      <c r="C36" s="40">
        <v>7904</v>
      </c>
      <c r="D36" s="40">
        <v>1</v>
      </c>
      <c r="E36" s="40">
        <v>49</v>
      </c>
      <c r="F36" s="40">
        <v>955</v>
      </c>
      <c r="G36" s="40">
        <v>18</v>
      </c>
      <c r="H36" s="40">
        <v>170</v>
      </c>
      <c r="I36" s="40">
        <v>767</v>
      </c>
      <c r="J36" s="40">
        <v>6826</v>
      </c>
      <c r="K36" s="41">
        <v>89</v>
      </c>
      <c r="N36" s="42"/>
    </row>
    <row r="37" spans="1:14" ht="12.95" customHeight="1">
      <c r="A37" s="38" t="s">
        <v>82</v>
      </c>
      <c r="B37" s="39">
        <v>17960</v>
      </c>
      <c r="C37" s="40">
        <v>8746</v>
      </c>
      <c r="D37" s="40">
        <v>3</v>
      </c>
      <c r="E37" s="40">
        <v>58</v>
      </c>
      <c r="F37" s="40">
        <v>1035</v>
      </c>
      <c r="G37" s="40">
        <v>16</v>
      </c>
      <c r="H37" s="40">
        <v>176</v>
      </c>
      <c r="I37" s="40">
        <v>843</v>
      </c>
      <c r="J37" s="40">
        <v>7711</v>
      </c>
      <c r="K37" s="41">
        <v>407</v>
      </c>
      <c r="N37" s="42"/>
    </row>
    <row r="38" spans="1:14" ht="12.95" customHeight="1">
      <c r="A38" s="38" t="s">
        <v>83</v>
      </c>
      <c r="B38" s="39">
        <v>20310</v>
      </c>
      <c r="C38" s="40">
        <v>10226</v>
      </c>
      <c r="D38" s="40">
        <v>2</v>
      </c>
      <c r="E38" s="40">
        <v>74</v>
      </c>
      <c r="F38" s="40">
        <v>1274</v>
      </c>
      <c r="G38" s="40">
        <v>16</v>
      </c>
      <c r="H38" s="40">
        <v>218</v>
      </c>
      <c r="I38" s="40">
        <v>1040</v>
      </c>
      <c r="J38" s="40">
        <v>8560</v>
      </c>
      <c r="K38" s="41">
        <v>174</v>
      </c>
      <c r="N38" s="42"/>
    </row>
    <row r="39" spans="1:14" ht="12.95" customHeight="1">
      <c r="A39" s="38" t="s">
        <v>84</v>
      </c>
      <c r="B39" s="39">
        <v>22257</v>
      </c>
      <c r="C39" s="40">
        <v>11164</v>
      </c>
      <c r="D39" s="40">
        <v>3</v>
      </c>
      <c r="E39" s="40">
        <v>74</v>
      </c>
      <c r="F39" s="40">
        <v>1466</v>
      </c>
      <c r="G39" s="40">
        <v>24</v>
      </c>
      <c r="H39" s="40">
        <v>261</v>
      </c>
      <c r="I39" s="40">
        <v>1181</v>
      </c>
      <c r="J39" s="40">
        <v>9543</v>
      </c>
      <c r="K39" s="41">
        <v>7</v>
      </c>
      <c r="N39" s="42"/>
    </row>
    <row r="40" spans="1:14" ht="12.95" customHeight="1">
      <c r="A40" s="38" t="s">
        <v>85</v>
      </c>
      <c r="B40" s="39">
        <v>24071</v>
      </c>
      <c r="C40" s="40">
        <v>11203</v>
      </c>
      <c r="D40" s="40">
        <v>2</v>
      </c>
      <c r="E40" s="40">
        <v>104</v>
      </c>
      <c r="F40" s="40">
        <v>1763</v>
      </c>
      <c r="G40" s="40">
        <v>29</v>
      </c>
      <c r="H40" s="40">
        <v>313</v>
      </c>
      <c r="I40" s="40">
        <v>1421</v>
      </c>
      <c r="J40" s="40">
        <v>10999</v>
      </c>
      <c r="K40" s="41">
        <v>0</v>
      </c>
      <c r="N40" s="42"/>
    </row>
    <row r="41" spans="1:14" ht="12.95" customHeight="1">
      <c r="A41" s="38" t="s">
        <v>86</v>
      </c>
      <c r="B41" s="39">
        <v>27493</v>
      </c>
      <c r="C41" s="40">
        <v>12628</v>
      </c>
      <c r="D41" s="40">
        <v>5</v>
      </c>
      <c r="E41" s="40">
        <v>122</v>
      </c>
      <c r="F41" s="40">
        <v>2318</v>
      </c>
      <c r="G41" s="40">
        <v>25</v>
      </c>
      <c r="H41" s="40">
        <v>464</v>
      </c>
      <c r="I41" s="40">
        <v>1829</v>
      </c>
      <c r="J41" s="40">
        <v>12416</v>
      </c>
      <c r="K41" s="41">
        <v>4</v>
      </c>
      <c r="N41" s="42"/>
    </row>
    <row r="42" spans="1:14" ht="12.95" customHeight="1">
      <c r="A42" s="38" t="s">
        <v>87</v>
      </c>
      <c r="B42" s="39">
        <v>28817</v>
      </c>
      <c r="C42" s="40">
        <v>12200</v>
      </c>
      <c r="D42" s="40">
        <v>1</v>
      </c>
      <c r="E42" s="40">
        <v>199</v>
      </c>
      <c r="F42" s="40">
        <v>2837</v>
      </c>
      <c r="G42" s="40">
        <v>44</v>
      </c>
      <c r="H42" s="40">
        <v>575</v>
      </c>
      <c r="I42" s="40">
        <v>2218</v>
      </c>
      <c r="J42" s="40">
        <v>13578</v>
      </c>
      <c r="K42" s="41">
        <v>2</v>
      </c>
      <c r="N42" s="42"/>
    </row>
    <row r="43" spans="1:14" ht="12.95" customHeight="1">
      <c r="A43" s="38" t="s">
        <v>88</v>
      </c>
      <c r="B43" s="39">
        <v>31071</v>
      </c>
      <c r="C43" s="40">
        <v>12921</v>
      </c>
      <c r="D43" s="40">
        <v>4</v>
      </c>
      <c r="E43" s="40">
        <v>271</v>
      </c>
      <c r="F43" s="40">
        <v>3419</v>
      </c>
      <c r="G43" s="40">
        <v>49</v>
      </c>
      <c r="H43" s="40">
        <v>609</v>
      </c>
      <c r="I43" s="40">
        <v>2761</v>
      </c>
      <c r="J43" s="40">
        <v>14454</v>
      </c>
      <c r="K43" s="41">
        <v>2</v>
      </c>
      <c r="N43" s="42"/>
    </row>
    <row r="44" spans="1:14" ht="12.95" customHeight="1">
      <c r="A44" s="38" t="s">
        <v>89</v>
      </c>
      <c r="B44" s="39">
        <v>33627</v>
      </c>
      <c r="C44" s="40">
        <v>13651</v>
      </c>
      <c r="D44" s="40">
        <v>6</v>
      </c>
      <c r="E44" s="40">
        <v>361</v>
      </c>
      <c r="F44" s="40">
        <v>3952</v>
      </c>
      <c r="G44" s="40">
        <v>48</v>
      </c>
      <c r="H44" s="40">
        <v>850</v>
      </c>
      <c r="I44" s="40">
        <v>3054</v>
      </c>
      <c r="J44" s="40">
        <v>15652</v>
      </c>
      <c r="K44" s="41">
        <v>5</v>
      </c>
      <c r="N44" s="42"/>
    </row>
    <row r="45" spans="1:14" ht="12.95" customHeight="1">
      <c r="A45" s="38" t="s">
        <v>90</v>
      </c>
      <c r="B45" s="39">
        <v>34489</v>
      </c>
      <c r="C45" s="40">
        <v>12962</v>
      </c>
      <c r="D45" s="40">
        <v>4</v>
      </c>
      <c r="E45" s="40">
        <v>513</v>
      </c>
      <c r="F45" s="40">
        <v>4516</v>
      </c>
      <c r="G45" s="40">
        <v>60</v>
      </c>
      <c r="H45" s="40">
        <v>1033</v>
      </c>
      <c r="I45" s="40">
        <v>3423</v>
      </c>
      <c r="J45" s="40">
        <v>16491</v>
      </c>
      <c r="K45" s="41">
        <v>3</v>
      </c>
      <c r="N45" s="42"/>
    </row>
    <row r="46" spans="1:14" ht="12.95" customHeight="1">
      <c r="A46" s="38" t="s">
        <v>91</v>
      </c>
      <c r="B46" s="39">
        <v>36176</v>
      </c>
      <c r="C46" s="40">
        <v>14052</v>
      </c>
      <c r="D46" s="40">
        <v>12</v>
      </c>
      <c r="E46" s="40">
        <v>656</v>
      </c>
      <c r="F46" s="40">
        <v>5099</v>
      </c>
      <c r="G46" s="40">
        <v>69</v>
      </c>
      <c r="H46" s="40">
        <v>1210</v>
      </c>
      <c r="I46" s="40">
        <v>3820</v>
      </c>
      <c r="J46" s="40">
        <v>16352</v>
      </c>
      <c r="K46" s="41">
        <v>5</v>
      </c>
      <c r="N46" s="42"/>
    </row>
    <row r="47" spans="1:14" ht="12.95" customHeight="1">
      <c r="A47" s="38" t="s">
        <v>92</v>
      </c>
      <c r="B47" s="39">
        <v>36768</v>
      </c>
      <c r="C47" s="40">
        <v>14238</v>
      </c>
      <c r="D47" s="40">
        <v>4</v>
      </c>
      <c r="E47" s="40">
        <v>756</v>
      </c>
      <c r="F47" s="40">
        <v>5472</v>
      </c>
      <c r="G47" s="40">
        <v>81</v>
      </c>
      <c r="H47" s="40">
        <v>1481</v>
      </c>
      <c r="I47" s="40">
        <v>3910</v>
      </c>
      <c r="J47" s="40">
        <v>16297</v>
      </c>
      <c r="K47" s="41">
        <v>1</v>
      </c>
      <c r="N47" s="42"/>
    </row>
    <row r="48" spans="1:14" ht="12.95" customHeight="1">
      <c r="A48" s="38" t="s">
        <v>93</v>
      </c>
      <c r="B48" s="39">
        <v>94906</v>
      </c>
      <c r="C48" s="40">
        <v>37755</v>
      </c>
      <c r="D48" s="40">
        <v>16</v>
      </c>
      <c r="E48" s="40">
        <v>2536</v>
      </c>
      <c r="F48" s="40">
        <v>15619</v>
      </c>
      <c r="G48" s="40">
        <v>311</v>
      </c>
      <c r="H48" s="40">
        <v>4653</v>
      </c>
      <c r="I48" s="40">
        <v>10655</v>
      </c>
      <c r="J48" s="40">
        <v>38978</v>
      </c>
      <c r="K48" s="41">
        <v>2</v>
      </c>
      <c r="N48" s="42"/>
    </row>
    <row r="49" spans="1:14" ht="12.95" customHeight="1">
      <c r="A49" s="38" t="s">
        <v>94</v>
      </c>
      <c r="B49" s="39">
        <v>101928</v>
      </c>
      <c r="C49" s="40">
        <v>40954</v>
      </c>
      <c r="D49" s="40">
        <v>15</v>
      </c>
      <c r="E49" s="40">
        <v>3183</v>
      </c>
      <c r="F49" s="40">
        <v>21293</v>
      </c>
      <c r="G49" s="40">
        <v>487</v>
      </c>
      <c r="H49" s="40">
        <v>8882</v>
      </c>
      <c r="I49" s="40">
        <v>11924</v>
      </c>
      <c r="J49" s="40">
        <v>36481</v>
      </c>
      <c r="K49" s="41">
        <v>2</v>
      </c>
      <c r="N49" s="42"/>
    </row>
    <row r="50" spans="1:14" ht="12.95" customHeight="1">
      <c r="A50" s="38" t="s">
        <v>95</v>
      </c>
      <c r="B50" s="39">
        <v>111910</v>
      </c>
      <c r="C50" s="40">
        <v>44339</v>
      </c>
      <c r="D50" s="40">
        <v>14</v>
      </c>
      <c r="E50" s="40">
        <v>3827</v>
      </c>
      <c r="F50" s="40">
        <v>29980</v>
      </c>
      <c r="G50" s="40">
        <v>1070</v>
      </c>
      <c r="H50" s="40">
        <v>15429</v>
      </c>
      <c r="I50" s="40">
        <v>13481</v>
      </c>
      <c r="J50" s="40">
        <v>33748</v>
      </c>
      <c r="K50" s="41">
        <v>2</v>
      </c>
      <c r="N50" s="42"/>
    </row>
    <row r="51" spans="1:14" ht="12.95" customHeight="1">
      <c r="A51" s="38" t="s">
        <v>96</v>
      </c>
      <c r="B51" s="39">
        <v>118370</v>
      </c>
      <c r="C51" s="40">
        <v>47829</v>
      </c>
      <c r="D51" s="40">
        <v>23</v>
      </c>
      <c r="E51" s="40">
        <v>4250</v>
      </c>
      <c r="F51" s="40">
        <v>35184</v>
      </c>
      <c r="G51" s="40">
        <v>1699</v>
      </c>
      <c r="H51" s="40">
        <v>18502</v>
      </c>
      <c r="I51" s="40">
        <v>14983</v>
      </c>
      <c r="J51" s="40">
        <v>31083</v>
      </c>
      <c r="K51" s="41">
        <v>1</v>
      </c>
      <c r="N51" s="42"/>
    </row>
    <row r="52" spans="1:14" ht="12.95" customHeight="1">
      <c r="A52" s="38" t="s">
        <v>97</v>
      </c>
      <c r="B52" s="39">
        <v>262945</v>
      </c>
      <c r="C52" s="40">
        <v>116208</v>
      </c>
      <c r="D52" s="40">
        <v>47</v>
      </c>
      <c r="E52" s="40">
        <v>9636</v>
      </c>
      <c r="F52" s="40">
        <v>81997</v>
      </c>
      <c r="G52" s="40">
        <v>5670</v>
      </c>
      <c r="H52" s="40">
        <v>41306</v>
      </c>
      <c r="I52" s="40">
        <v>35021</v>
      </c>
      <c r="J52" s="40">
        <v>55057</v>
      </c>
      <c r="K52" s="41">
        <v>0</v>
      </c>
      <c r="N52" s="42"/>
    </row>
    <row r="53" spans="1:14" ht="12.95" customHeight="1">
      <c r="A53" s="38" t="s">
        <v>98</v>
      </c>
      <c r="B53" s="39">
        <v>260255</v>
      </c>
      <c r="C53" s="40">
        <v>114778</v>
      </c>
      <c r="D53" s="40">
        <v>51</v>
      </c>
      <c r="E53" s="40">
        <v>10041</v>
      </c>
      <c r="F53" s="40">
        <v>91719</v>
      </c>
      <c r="G53" s="40">
        <v>6303</v>
      </c>
      <c r="H53" s="40">
        <v>44898</v>
      </c>
      <c r="I53" s="40">
        <v>40518</v>
      </c>
      <c r="J53" s="40">
        <v>43666</v>
      </c>
      <c r="K53" s="41">
        <v>0</v>
      </c>
      <c r="N53" s="42"/>
    </row>
    <row r="54" spans="1:14" ht="12.95" customHeight="1">
      <c r="A54" s="38" t="s">
        <v>124</v>
      </c>
      <c r="B54" s="39">
        <v>503284</v>
      </c>
      <c r="C54" s="40">
        <v>245118</v>
      </c>
      <c r="D54" s="40">
        <v>190</v>
      </c>
      <c r="E54" s="40">
        <v>20780</v>
      </c>
      <c r="F54" s="40">
        <v>180682</v>
      </c>
      <c r="G54" s="40">
        <v>9582</v>
      </c>
      <c r="H54" s="40">
        <v>90656</v>
      </c>
      <c r="I54" s="40">
        <v>80444</v>
      </c>
      <c r="J54" s="40">
        <v>56514</v>
      </c>
      <c r="K54" s="41">
        <v>0</v>
      </c>
      <c r="N54" s="42"/>
    </row>
    <row r="55" spans="1:14" ht="12.95" customHeight="1">
      <c r="A55" s="38" t="s">
        <v>356</v>
      </c>
      <c r="B55" s="39">
        <v>655696</v>
      </c>
      <c r="C55" s="40">
        <v>437017</v>
      </c>
      <c r="D55" s="40">
        <v>1751</v>
      </c>
      <c r="E55" s="40">
        <v>24364</v>
      </c>
      <c r="F55" s="40">
        <v>158336</v>
      </c>
      <c r="G55" s="40">
        <v>6901</v>
      </c>
      <c r="H55" s="40">
        <v>79791</v>
      </c>
      <c r="I55" s="40">
        <v>71644</v>
      </c>
      <c r="J55" s="40">
        <v>34228</v>
      </c>
      <c r="K55" s="41">
        <v>0</v>
      </c>
      <c r="N55" s="42"/>
    </row>
    <row r="56" spans="1:14" ht="12.95" customHeight="1">
      <c r="A56" s="38" t="s">
        <v>357</v>
      </c>
      <c r="B56" s="39">
        <v>257899</v>
      </c>
      <c r="C56" s="40">
        <v>206956</v>
      </c>
      <c r="D56" s="40">
        <v>1400</v>
      </c>
      <c r="E56" s="40">
        <v>7467</v>
      </c>
      <c r="F56" s="40">
        <v>35059</v>
      </c>
      <c r="G56" s="40">
        <v>1471</v>
      </c>
      <c r="H56" s="40">
        <v>17546</v>
      </c>
      <c r="I56" s="40">
        <v>16042</v>
      </c>
      <c r="J56" s="40">
        <v>7017</v>
      </c>
      <c r="K56" s="41">
        <v>0</v>
      </c>
      <c r="N56" s="42"/>
    </row>
    <row r="57" spans="1:14" ht="12.95" customHeight="1">
      <c r="A57" s="38" t="s">
        <v>125</v>
      </c>
      <c r="B57" s="39">
        <v>398173</v>
      </c>
      <c r="C57" s="40">
        <v>346077</v>
      </c>
      <c r="D57" s="40">
        <v>2304</v>
      </c>
      <c r="E57" s="40">
        <v>8420</v>
      </c>
      <c r="F57" s="40">
        <v>33851</v>
      </c>
      <c r="G57" s="40">
        <v>1403</v>
      </c>
      <c r="H57" s="40">
        <v>16825</v>
      </c>
      <c r="I57" s="40">
        <v>15623</v>
      </c>
      <c r="J57" s="40">
        <v>7521</v>
      </c>
      <c r="K57" s="41">
        <v>0</v>
      </c>
      <c r="N57" s="42"/>
    </row>
    <row r="58" spans="1:14" ht="12.75" customHeight="1">
      <c r="A58" s="38" t="s">
        <v>126</v>
      </c>
      <c r="B58" s="39">
        <v>346224</v>
      </c>
      <c r="C58" s="40">
        <v>318174</v>
      </c>
      <c r="D58" s="40">
        <v>1931</v>
      </c>
      <c r="E58" s="40">
        <v>4833</v>
      </c>
      <c r="F58" s="40">
        <v>17111</v>
      </c>
      <c r="G58" s="40">
        <v>789</v>
      </c>
      <c r="H58" s="40">
        <v>8448</v>
      </c>
      <c r="I58" s="40">
        <v>7874</v>
      </c>
      <c r="J58" s="40">
        <v>4175</v>
      </c>
      <c r="K58" s="41">
        <v>0</v>
      </c>
      <c r="N58" s="42"/>
    </row>
    <row r="59" spans="1:14" ht="12.75" customHeight="1">
      <c r="A59" s="43" t="s">
        <v>116</v>
      </c>
      <c r="B59" s="39">
        <v>517663</v>
      </c>
      <c r="C59" s="40">
        <v>494276</v>
      </c>
      <c r="D59" s="40">
        <v>1994</v>
      </c>
      <c r="E59" s="40">
        <v>4427</v>
      </c>
      <c r="F59" s="40">
        <v>13097</v>
      </c>
      <c r="G59" s="40">
        <v>622</v>
      </c>
      <c r="H59" s="40">
        <v>6335</v>
      </c>
      <c r="I59" s="40">
        <v>6140</v>
      </c>
      <c r="J59" s="40">
        <v>3869</v>
      </c>
      <c r="K59" s="41">
        <v>0</v>
      </c>
      <c r="N59" s="42"/>
    </row>
    <row r="60" spans="1:14" ht="12.75" customHeight="1">
      <c r="A60" s="199" t="s">
        <v>349</v>
      </c>
      <c r="B60" s="39">
        <v>462189</v>
      </c>
      <c r="C60" s="40">
        <v>450989</v>
      </c>
      <c r="D60" s="40">
        <v>980</v>
      </c>
      <c r="E60" s="40">
        <v>2570</v>
      </c>
      <c r="F60" s="40">
        <v>5790</v>
      </c>
      <c r="G60" s="40">
        <v>333</v>
      </c>
      <c r="H60" s="40">
        <v>2873</v>
      </c>
      <c r="I60" s="40">
        <v>2584</v>
      </c>
      <c r="J60" s="40">
        <v>1860</v>
      </c>
      <c r="K60" s="41">
        <v>0</v>
      </c>
      <c r="N60" s="42"/>
    </row>
    <row r="61" spans="1:14" ht="12.95" customHeight="1">
      <c r="A61" s="200" t="s">
        <v>350</v>
      </c>
      <c r="B61" s="39">
        <v>84991</v>
      </c>
      <c r="C61" s="40">
        <v>83551</v>
      </c>
      <c r="D61" s="40">
        <v>135</v>
      </c>
      <c r="E61" s="40">
        <v>396</v>
      </c>
      <c r="F61" s="40">
        <v>693</v>
      </c>
      <c r="G61" s="40">
        <v>40</v>
      </c>
      <c r="H61" s="40">
        <v>342</v>
      </c>
      <c r="I61" s="40">
        <v>311</v>
      </c>
      <c r="J61" s="40">
        <v>216</v>
      </c>
      <c r="K61" s="41">
        <v>0</v>
      </c>
      <c r="N61" s="42"/>
    </row>
    <row r="62" spans="1:14" ht="12.95" customHeight="1">
      <c r="A62" s="200" t="s">
        <v>351</v>
      </c>
      <c r="B62" s="39">
        <v>46855</v>
      </c>
      <c r="C62" s="40">
        <v>46054</v>
      </c>
      <c r="D62" s="40">
        <v>63</v>
      </c>
      <c r="E62" s="40">
        <v>255</v>
      </c>
      <c r="F62" s="40">
        <v>371</v>
      </c>
      <c r="G62" s="40">
        <v>20</v>
      </c>
      <c r="H62" s="40">
        <v>170</v>
      </c>
      <c r="I62" s="40">
        <v>181</v>
      </c>
      <c r="J62" s="40">
        <v>112</v>
      </c>
      <c r="K62" s="41">
        <v>0</v>
      </c>
      <c r="N62" s="42"/>
    </row>
    <row r="63" spans="1:14" ht="12.95" customHeight="1">
      <c r="A63" s="200" t="s">
        <v>117</v>
      </c>
      <c r="B63" s="39">
        <v>46591</v>
      </c>
      <c r="C63" s="40">
        <v>45909</v>
      </c>
      <c r="D63" s="40">
        <v>36</v>
      </c>
      <c r="E63" s="40">
        <v>198</v>
      </c>
      <c r="F63" s="40">
        <v>344</v>
      </c>
      <c r="G63" s="40">
        <v>13</v>
      </c>
      <c r="H63" s="40">
        <v>176</v>
      </c>
      <c r="I63" s="40">
        <v>155</v>
      </c>
      <c r="J63" s="40">
        <v>104</v>
      </c>
      <c r="K63" s="41">
        <v>0</v>
      </c>
      <c r="N63" s="42"/>
    </row>
    <row r="64" spans="1:14" ht="12.95" customHeight="1">
      <c r="A64" s="200" t="s">
        <v>118</v>
      </c>
      <c r="B64" s="39">
        <v>13361</v>
      </c>
      <c r="C64" s="40">
        <v>13214</v>
      </c>
      <c r="D64" s="40">
        <v>10</v>
      </c>
      <c r="E64" s="40">
        <v>56</v>
      </c>
      <c r="F64" s="40">
        <v>61</v>
      </c>
      <c r="G64" s="40">
        <v>4</v>
      </c>
      <c r="H64" s="40">
        <v>35</v>
      </c>
      <c r="I64" s="40">
        <v>22</v>
      </c>
      <c r="J64" s="40">
        <v>20</v>
      </c>
      <c r="K64" s="41">
        <v>0</v>
      </c>
      <c r="N64" s="42"/>
    </row>
    <row r="65" spans="1:14" ht="12.95" customHeight="1">
      <c r="A65" s="200" t="s">
        <v>119</v>
      </c>
      <c r="B65" s="39">
        <v>4662</v>
      </c>
      <c r="C65" s="40">
        <v>4590</v>
      </c>
      <c r="D65" s="40">
        <v>2</v>
      </c>
      <c r="E65" s="40">
        <v>26</v>
      </c>
      <c r="F65" s="40">
        <v>34</v>
      </c>
      <c r="G65" s="40">
        <v>3</v>
      </c>
      <c r="H65" s="40">
        <v>17</v>
      </c>
      <c r="I65" s="40">
        <v>14</v>
      </c>
      <c r="J65" s="40">
        <v>10</v>
      </c>
      <c r="K65" s="41">
        <v>0</v>
      </c>
      <c r="N65" s="42"/>
    </row>
    <row r="66" spans="1:14" ht="12.95" customHeight="1">
      <c r="A66" s="200" t="s">
        <v>120</v>
      </c>
      <c r="B66" s="39">
        <v>1691</v>
      </c>
      <c r="C66" s="40">
        <v>1666</v>
      </c>
      <c r="D66" s="40">
        <v>1</v>
      </c>
      <c r="E66" s="40">
        <v>16</v>
      </c>
      <c r="F66" s="40">
        <v>5</v>
      </c>
      <c r="G66" s="40">
        <v>0</v>
      </c>
      <c r="H66" s="40">
        <v>3</v>
      </c>
      <c r="I66" s="40">
        <v>2</v>
      </c>
      <c r="J66" s="40">
        <v>3</v>
      </c>
      <c r="K66" s="41">
        <v>0</v>
      </c>
      <c r="N66" s="42"/>
    </row>
    <row r="67" spans="1:14" ht="12.95" customHeight="1">
      <c r="A67" s="200" t="s">
        <v>121</v>
      </c>
      <c r="B67" s="39">
        <v>740</v>
      </c>
      <c r="C67" s="40">
        <v>725</v>
      </c>
      <c r="D67" s="40">
        <v>0</v>
      </c>
      <c r="E67" s="40">
        <v>2</v>
      </c>
      <c r="F67" s="40">
        <v>9</v>
      </c>
      <c r="G67" s="40">
        <v>0</v>
      </c>
      <c r="H67" s="40">
        <v>7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00" t="s">
        <v>122</v>
      </c>
      <c r="B68" s="39">
        <v>312</v>
      </c>
      <c r="C68" s="40">
        <v>302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0" t="s">
        <v>123</v>
      </c>
      <c r="B69" s="39">
        <v>479</v>
      </c>
      <c r="C69" s="40">
        <v>471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4693873</v>
      </c>
      <c r="C71" s="49">
        <v>3265737</v>
      </c>
      <c r="D71" s="49">
        <v>11042</v>
      </c>
      <c r="E71" s="49">
        <v>110802</v>
      </c>
      <c r="F71" s="49">
        <v>761286</v>
      </c>
      <c r="G71" s="49">
        <v>37286</v>
      </c>
      <c r="H71" s="49">
        <v>365161</v>
      </c>
      <c r="I71" s="49">
        <v>358839</v>
      </c>
      <c r="J71" s="49">
        <v>544043</v>
      </c>
      <c r="K71" s="50">
        <v>963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45.75" customHeight="1">
      <c r="A73" s="342" t="s">
        <v>383</v>
      </c>
      <c r="B73" s="343"/>
      <c r="C73" s="343"/>
      <c r="D73" s="343"/>
      <c r="E73" s="343"/>
      <c r="F73" s="343"/>
      <c r="G73" s="343"/>
      <c r="H73" s="343"/>
      <c r="I73" s="343"/>
      <c r="J73" s="343"/>
      <c r="K73" s="343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2">
    <mergeCell ref="K12:K14"/>
    <mergeCell ref="J12:J14"/>
    <mergeCell ref="D12:D14"/>
    <mergeCell ref="A73:K73"/>
    <mergeCell ref="A12:A14"/>
    <mergeCell ref="G12:I14"/>
    <mergeCell ref="A8:M8"/>
    <mergeCell ref="E12:E14"/>
    <mergeCell ref="F12:F14"/>
    <mergeCell ref="A9:M9"/>
    <mergeCell ref="B12:B14"/>
    <mergeCell ref="C12:C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2" zoomScaleNormal="100" workbookViewId="0">
      <selection activeCell="O44" sqref="O44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59" t="s">
        <v>127</v>
      </c>
      <c r="B9" s="359"/>
      <c r="C9" s="359"/>
      <c r="D9" s="359"/>
      <c r="E9" s="359"/>
      <c r="F9" s="359"/>
      <c r="G9" s="359"/>
      <c r="H9" s="359"/>
      <c r="I9" s="359"/>
      <c r="J9" s="359"/>
    </row>
    <row r="10" spans="1:11" ht="33.75" customHeight="1">
      <c r="A10" s="360" t="s">
        <v>352</v>
      </c>
      <c r="B10" s="360"/>
      <c r="C10" s="360"/>
      <c r="D10" s="360"/>
      <c r="E10" s="360"/>
      <c r="F10" s="360"/>
      <c r="G10" s="360"/>
      <c r="H10" s="360"/>
      <c r="I10" s="360"/>
      <c r="J10" s="360"/>
    </row>
    <row r="11" spans="1:11" s="67" customFormat="1" ht="16.5">
      <c r="A11" s="361" t="s">
        <v>380</v>
      </c>
      <c r="B11" s="361"/>
      <c r="C11" s="361"/>
      <c r="D11" s="361"/>
      <c r="E11" s="361"/>
      <c r="F11" s="361"/>
      <c r="G11" s="361"/>
      <c r="H11" s="361"/>
      <c r="I11" s="361"/>
      <c r="J11" s="361"/>
    </row>
    <row r="12" spans="1:11" ht="13.5" thickBot="1"/>
    <row r="13" spans="1:11" s="53" customFormat="1" ht="26.25" customHeight="1">
      <c r="A13" s="362" t="s">
        <v>53</v>
      </c>
      <c r="B13" s="362" t="s">
        <v>54</v>
      </c>
      <c r="C13" s="362" t="s">
        <v>55</v>
      </c>
      <c r="D13" s="362" t="s">
        <v>58</v>
      </c>
      <c r="E13" s="365" t="s">
        <v>100</v>
      </c>
      <c r="F13" s="366"/>
      <c r="G13" s="367"/>
      <c r="H13" s="362" t="s">
        <v>59</v>
      </c>
    </row>
    <row r="14" spans="1:11" s="13" customFormat="1">
      <c r="A14" s="363"/>
      <c r="B14" s="363"/>
      <c r="C14" s="363"/>
      <c r="D14" s="363"/>
      <c r="E14" s="368"/>
      <c r="F14" s="369"/>
      <c r="G14" s="370"/>
      <c r="H14" s="363"/>
    </row>
    <row r="15" spans="1:11" ht="13.5" thickBot="1">
      <c r="A15" s="363"/>
      <c r="B15" s="364"/>
      <c r="C15" s="364"/>
      <c r="D15" s="364"/>
      <c r="E15" s="371"/>
      <c r="F15" s="372"/>
      <c r="G15" s="373"/>
      <c r="H15" s="364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31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31</v>
      </c>
    </row>
    <row r="19" spans="1:9">
      <c r="A19" s="38" t="s">
        <v>63</v>
      </c>
      <c r="B19" s="133">
        <v>878</v>
      </c>
      <c r="C19" s="134">
        <v>8</v>
      </c>
      <c r="D19" s="134">
        <v>2</v>
      </c>
      <c r="E19" s="134">
        <v>0</v>
      </c>
      <c r="F19" s="134">
        <v>2</v>
      </c>
      <c r="G19" s="134">
        <v>0</v>
      </c>
      <c r="H19" s="135">
        <v>868</v>
      </c>
    </row>
    <row r="20" spans="1:9">
      <c r="A20" s="38" t="s">
        <v>64</v>
      </c>
      <c r="B20" s="133">
        <v>286</v>
      </c>
      <c r="C20" s="134">
        <v>8</v>
      </c>
      <c r="D20" s="134">
        <v>2</v>
      </c>
      <c r="E20" s="134">
        <v>0</v>
      </c>
      <c r="F20" s="134">
        <v>2</v>
      </c>
      <c r="G20" s="134">
        <v>0</v>
      </c>
      <c r="H20" s="135">
        <v>276</v>
      </c>
    </row>
    <row r="21" spans="1:9">
      <c r="A21" s="38" t="s">
        <v>65</v>
      </c>
      <c r="B21" s="133">
        <v>153</v>
      </c>
      <c r="C21" s="134">
        <v>29</v>
      </c>
      <c r="D21" s="134">
        <v>0</v>
      </c>
      <c r="E21" s="134">
        <v>0</v>
      </c>
      <c r="F21" s="134">
        <v>0</v>
      </c>
      <c r="G21" s="134">
        <v>0</v>
      </c>
      <c r="H21" s="135">
        <v>124</v>
      </c>
    </row>
    <row r="22" spans="1:9">
      <c r="A22" s="38" t="s">
        <v>66</v>
      </c>
      <c r="B22" s="133">
        <v>372</v>
      </c>
      <c r="C22" s="134">
        <v>155</v>
      </c>
      <c r="D22" s="134">
        <v>16</v>
      </c>
      <c r="E22" s="134">
        <v>1</v>
      </c>
      <c r="F22" s="134">
        <v>15</v>
      </c>
      <c r="G22" s="134">
        <v>0</v>
      </c>
      <c r="H22" s="135">
        <v>201</v>
      </c>
    </row>
    <row r="23" spans="1:9">
      <c r="A23" s="38" t="s">
        <v>67</v>
      </c>
      <c r="B23" s="133">
        <v>1260</v>
      </c>
      <c r="C23" s="134">
        <v>202</v>
      </c>
      <c r="D23" s="134">
        <v>84</v>
      </c>
      <c r="E23" s="134">
        <v>2</v>
      </c>
      <c r="F23" s="134">
        <v>82</v>
      </c>
      <c r="G23" s="134">
        <v>0</v>
      </c>
      <c r="H23" s="135">
        <v>974</v>
      </c>
    </row>
    <row r="24" spans="1:9">
      <c r="A24" s="38" t="s">
        <v>68</v>
      </c>
      <c r="B24" s="133">
        <v>603</v>
      </c>
      <c r="C24" s="134">
        <v>30</v>
      </c>
      <c r="D24" s="134">
        <v>25</v>
      </c>
      <c r="E24" s="134">
        <v>19</v>
      </c>
      <c r="F24" s="134">
        <v>6</v>
      </c>
      <c r="G24" s="134">
        <v>0</v>
      </c>
      <c r="H24" s="135">
        <v>548</v>
      </c>
    </row>
    <row r="25" spans="1:9">
      <c r="A25" s="38" t="s">
        <v>69</v>
      </c>
      <c r="B25" s="133">
        <v>1061</v>
      </c>
      <c r="C25" s="134">
        <v>86</v>
      </c>
      <c r="D25" s="134">
        <v>10</v>
      </c>
      <c r="E25" s="134">
        <v>0</v>
      </c>
      <c r="F25" s="134">
        <v>10</v>
      </c>
      <c r="G25" s="134">
        <v>0</v>
      </c>
      <c r="H25" s="135">
        <v>965</v>
      </c>
    </row>
    <row r="26" spans="1:9">
      <c r="A26" s="38" t="s">
        <v>70</v>
      </c>
      <c r="B26" s="133">
        <v>1615</v>
      </c>
      <c r="C26" s="134">
        <v>78</v>
      </c>
      <c r="D26" s="134">
        <v>4</v>
      </c>
      <c r="E26" s="134">
        <v>2</v>
      </c>
      <c r="F26" s="134">
        <v>2</v>
      </c>
      <c r="G26" s="134">
        <v>0</v>
      </c>
      <c r="H26" s="135">
        <v>1533</v>
      </c>
    </row>
    <row r="27" spans="1:9">
      <c r="A27" s="38" t="s">
        <v>71</v>
      </c>
      <c r="B27" s="133">
        <v>3278</v>
      </c>
      <c r="C27" s="134">
        <v>187</v>
      </c>
      <c r="D27" s="134">
        <v>6</v>
      </c>
      <c r="E27" s="134">
        <v>2</v>
      </c>
      <c r="F27" s="134">
        <v>4</v>
      </c>
      <c r="G27" s="134">
        <v>0</v>
      </c>
      <c r="H27" s="135">
        <v>3085</v>
      </c>
      <c r="I27" s="54"/>
    </row>
    <row r="28" spans="1:9">
      <c r="A28" s="38" t="s">
        <v>72</v>
      </c>
      <c r="B28" s="133">
        <v>1928</v>
      </c>
      <c r="C28" s="134">
        <v>147</v>
      </c>
      <c r="D28" s="134">
        <v>8</v>
      </c>
      <c r="E28" s="134">
        <v>3</v>
      </c>
      <c r="F28" s="134">
        <v>5</v>
      </c>
      <c r="G28" s="134">
        <v>0</v>
      </c>
      <c r="H28" s="135">
        <v>1773</v>
      </c>
    </row>
    <row r="29" spans="1:9">
      <c r="A29" s="38" t="s">
        <v>73</v>
      </c>
      <c r="B29" s="133">
        <v>8503</v>
      </c>
      <c r="C29" s="134">
        <v>3653</v>
      </c>
      <c r="D29" s="134">
        <v>75</v>
      </c>
      <c r="E29" s="134">
        <v>3</v>
      </c>
      <c r="F29" s="134">
        <v>72</v>
      </c>
      <c r="G29" s="134">
        <v>0</v>
      </c>
      <c r="H29" s="135">
        <v>4775</v>
      </c>
    </row>
    <row r="30" spans="1:9">
      <c r="A30" s="38" t="s">
        <v>74</v>
      </c>
      <c r="B30" s="133">
        <v>5229</v>
      </c>
      <c r="C30" s="134">
        <v>1148</v>
      </c>
      <c r="D30" s="134">
        <v>51</v>
      </c>
      <c r="E30" s="134">
        <v>10</v>
      </c>
      <c r="F30" s="134">
        <v>41</v>
      </c>
      <c r="G30" s="134">
        <v>0</v>
      </c>
      <c r="H30" s="135">
        <v>4030</v>
      </c>
    </row>
    <row r="31" spans="1:9">
      <c r="A31" s="38" t="s">
        <v>75</v>
      </c>
      <c r="B31" s="133">
        <v>6900</v>
      </c>
      <c r="C31" s="134">
        <v>3595</v>
      </c>
      <c r="D31" s="134">
        <v>145</v>
      </c>
      <c r="E31" s="134">
        <v>14</v>
      </c>
      <c r="F31" s="134">
        <v>131</v>
      </c>
      <c r="G31" s="134">
        <v>0</v>
      </c>
      <c r="H31" s="135">
        <v>3160</v>
      </c>
    </row>
    <row r="32" spans="1:9">
      <c r="A32" s="38" t="s">
        <v>76</v>
      </c>
      <c r="B32" s="133">
        <v>11720</v>
      </c>
      <c r="C32" s="134">
        <v>7620</v>
      </c>
      <c r="D32" s="134">
        <v>130</v>
      </c>
      <c r="E32" s="134">
        <v>6</v>
      </c>
      <c r="F32" s="134">
        <v>124</v>
      </c>
      <c r="G32" s="134">
        <v>0</v>
      </c>
      <c r="H32" s="135">
        <v>3970</v>
      </c>
    </row>
    <row r="33" spans="1:8">
      <c r="A33" s="38" t="s">
        <v>77</v>
      </c>
      <c r="B33" s="133">
        <v>12174</v>
      </c>
      <c r="C33" s="134">
        <v>6059</v>
      </c>
      <c r="D33" s="134">
        <v>2887</v>
      </c>
      <c r="E33" s="134">
        <v>83</v>
      </c>
      <c r="F33" s="134">
        <v>2804</v>
      </c>
      <c r="G33" s="134">
        <v>0</v>
      </c>
      <c r="H33" s="135">
        <v>3228</v>
      </c>
    </row>
    <row r="34" spans="1:8">
      <c r="A34" s="38" t="s">
        <v>78</v>
      </c>
      <c r="B34" s="133">
        <v>7644</v>
      </c>
      <c r="C34" s="134">
        <v>2554</v>
      </c>
      <c r="D34" s="134">
        <v>786</v>
      </c>
      <c r="E34" s="134">
        <v>640</v>
      </c>
      <c r="F34" s="134">
        <v>146</v>
      </c>
      <c r="G34" s="134">
        <v>0</v>
      </c>
      <c r="H34" s="135">
        <v>4304</v>
      </c>
    </row>
    <row r="35" spans="1:8">
      <c r="A35" s="38" t="s">
        <v>79</v>
      </c>
      <c r="B35" s="133">
        <v>7489</v>
      </c>
      <c r="C35" s="134">
        <v>3678</v>
      </c>
      <c r="D35" s="134">
        <v>178</v>
      </c>
      <c r="E35" s="134">
        <v>5</v>
      </c>
      <c r="F35" s="134">
        <v>173</v>
      </c>
      <c r="G35" s="134">
        <v>0</v>
      </c>
      <c r="H35" s="135">
        <v>3633</v>
      </c>
    </row>
    <row r="36" spans="1:8">
      <c r="A36" s="38" t="s">
        <v>80</v>
      </c>
      <c r="B36" s="133">
        <v>12084</v>
      </c>
      <c r="C36" s="134">
        <v>8051</v>
      </c>
      <c r="D36" s="134">
        <v>150</v>
      </c>
      <c r="E36" s="134">
        <v>6</v>
      </c>
      <c r="F36" s="134">
        <v>144</v>
      </c>
      <c r="G36" s="134">
        <v>0</v>
      </c>
      <c r="H36" s="135">
        <v>3883</v>
      </c>
    </row>
    <row r="37" spans="1:8">
      <c r="A37" s="38" t="s">
        <v>81</v>
      </c>
      <c r="B37" s="133">
        <v>11593</v>
      </c>
      <c r="C37" s="134">
        <v>7615</v>
      </c>
      <c r="D37" s="134">
        <v>114</v>
      </c>
      <c r="E37" s="134">
        <v>4</v>
      </c>
      <c r="F37" s="134">
        <v>110</v>
      </c>
      <c r="G37" s="134">
        <v>0</v>
      </c>
      <c r="H37" s="135">
        <v>3864</v>
      </c>
    </row>
    <row r="38" spans="1:8">
      <c r="A38" s="38" t="s">
        <v>82</v>
      </c>
      <c r="B38" s="133">
        <v>13353</v>
      </c>
      <c r="C38" s="134">
        <v>9449</v>
      </c>
      <c r="D38" s="134">
        <v>187</v>
      </c>
      <c r="E38" s="134">
        <v>8</v>
      </c>
      <c r="F38" s="134">
        <v>179</v>
      </c>
      <c r="G38" s="134">
        <v>0</v>
      </c>
      <c r="H38" s="135">
        <v>3717</v>
      </c>
    </row>
    <row r="39" spans="1:8">
      <c r="A39" s="38" t="s">
        <v>83</v>
      </c>
      <c r="B39" s="133">
        <v>11944</v>
      </c>
      <c r="C39" s="134">
        <v>8791</v>
      </c>
      <c r="D39" s="134">
        <v>197</v>
      </c>
      <c r="E39" s="134">
        <v>12</v>
      </c>
      <c r="F39" s="134">
        <v>185</v>
      </c>
      <c r="G39" s="134">
        <v>0</v>
      </c>
      <c r="H39" s="135">
        <v>2956</v>
      </c>
    </row>
    <row r="40" spans="1:8">
      <c r="A40" s="38" t="s">
        <v>84</v>
      </c>
      <c r="B40" s="133">
        <v>10294</v>
      </c>
      <c r="C40" s="134">
        <v>8282</v>
      </c>
      <c r="D40" s="134">
        <v>150</v>
      </c>
      <c r="E40" s="134">
        <v>8</v>
      </c>
      <c r="F40" s="134">
        <v>142</v>
      </c>
      <c r="G40" s="134">
        <v>0</v>
      </c>
      <c r="H40" s="135">
        <v>1862</v>
      </c>
    </row>
    <row r="41" spans="1:8">
      <c r="A41" s="38" t="s">
        <v>85</v>
      </c>
      <c r="B41" s="133">
        <v>11007</v>
      </c>
      <c r="C41" s="134">
        <v>9768</v>
      </c>
      <c r="D41" s="134">
        <v>199</v>
      </c>
      <c r="E41" s="134">
        <v>7</v>
      </c>
      <c r="F41" s="134">
        <v>192</v>
      </c>
      <c r="G41" s="134">
        <v>0</v>
      </c>
      <c r="H41" s="135">
        <v>1040</v>
      </c>
    </row>
    <row r="42" spans="1:8">
      <c r="A42" s="38" t="s">
        <v>86</v>
      </c>
      <c r="B42" s="133">
        <v>12139</v>
      </c>
      <c r="C42" s="134">
        <v>11570</v>
      </c>
      <c r="D42" s="134">
        <v>144</v>
      </c>
      <c r="E42" s="134">
        <v>9</v>
      </c>
      <c r="F42" s="134">
        <v>135</v>
      </c>
      <c r="G42" s="134">
        <v>0</v>
      </c>
      <c r="H42" s="135">
        <v>425</v>
      </c>
    </row>
    <row r="43" spans="1:8">
      <c r="A43" s="38" t="s">
        <v>87</v>
      </c>
      <c r="B43" s="133">
        <v>7616</v>
      </c>
      <c r="C43" s="134">
        <v>7196</v>
      </c>
      <c r="D43" s="134">
        <v>219</v>
      </c>
      <c r="E43" s="134">
        <v>5</v>
      </c>
      <c r="F43" s="134">
        <v>214</v>
      </c>
      <c r="G43" s="134">
        <v>0</v>
      </c>
      <c r="H43" s="135">
        <v>201</v>
      </c>
    </row>
    <row r="44" spans="1:8">
      <c r="A44" s="38" t="s">
        <v>88</v>
      </c>
      <c r="B44" s="133">
        <v>11228</v>
      </c>
      <c r="C44" s="134">
        <v>10978</v>
      </c>
      <c r="D44" s="134">
        <v>183</v>
      </c>
      <c r="E44" s="134">
        <v>5</v>
      </c>
      <c r="F44" s="134">
        <v>178</v>
      </c>
      <c r="G44" s="134">
        <v>0</v>
      </c>
      <c r="H44" s="135">
        <v>67</v>
      </c>
    </row>
    <row r="45" spans="1:8">
      <c r="A45" s="38" t="s">
        <v>89</v>
      </c>
      <c r="B45" s="133">
        <v>15038</v>
      </c>
      <c r="C45" s="134">
        <v>14816</v>
      </c>
      <c r="D45" s="134">
        <v>199</v>
      </c>
      <c r="E45" s="134">
        <v>9</v>
      </c>
      <c r="F45" s="134">
        <v>190</v>
      </c>
      <c r="G45" s="134">
        <v>0</v>
      </c>
      <c r="H45" s="135">
        <v>23</v>
      </c>
    </row>
    <row r="46" spans="1:8">
      <c r="A46" s="38" t="s">
        <v>90</v>
      </c>
      <c r="B46" s="133">
        <v>10063</v>
      </c>
      <c r="C46" s="134">
        <v>9837</v>
      </c>
      <c r="D46" s="134">
        <v>216</v>
      </c>
      <c r="E46" s="134">
        <v>5</v>
      </c>
      <c r="F46" s="134">
        <v>211</v>
      </c>
      <c r="G46" s="134">
        <v>0</v>
      </c>
      <c r="H46" s="135">
        <v>10</v>
      </c>
    </row>
    <row r="47" spans="1:8">
      <c r="A47" s="38" t="s">
        <v>91</v>
      </c>
      <c r="B47" s="133">
        <v>13129</v>
      </c>
      <c r="C47" s="134">
        <v>12997</v>
      </c>
      <c r="D47" s="134">
        <v>124</v>
      </c>
      <c r="E47" s="134">
        <v>2</v>
      </c>
      <c r="F47" s="134">
        <v>122</v>
      </c>
      <c r="G47" s="134">
        <v>0</v>
      </c>
      <c r="H47" s="135">
        <v>8</v>
      </c>
    </row>
    <row r="48" spans="1:8">
      <c r="A48" s="38" t="s">
        <v>92</v>
      </c>
      <c r="B48" s="133">
        <v>17545</v>
      </c>
      <c r="C48" s="134">
        <v>17389</v>
      </c>
      <c r="D48" s="134">
        <v>152</v>
      </c>
      <c r="E48" s="134">
        <v>3</v>
      </c>
      <c r="F48" s="134">
        <v>149</v>
      </c>
      <c r="G48" s="134">
        <v>0</v>
      </c>
      <c r="H48" s="135">
        <v>4</v>
      </c>
    </row>
    <row r="49" spans="1:8">
      <c r="A49" s="38" t="s">
        <v>93</v>
      </c>
      <c r="B49" s="133">
        <v>57584</v>
      </c>
      <c r="C49" s="134">
        <v>56874</v>
      </c>
      <c r="D49" s="134">
        <v>696</v>
      </c>
      <c r="E49" s="134">
        <v>6</v>
      </c>
      <c r="F49" s="134">
        <v>690</v>
      </c>
      <c r="G49" s="134">
        <v>0</v>
      </c>
      <c r="H49" s="135">
        <v>14</v>
      </c>
    </row>
    <row r="50" spans="1:8">
      <c r="A50" s="38" t="s">
        <v>94</v>
      </c>
      <c r="B50" s="133">
        <v>54285</v>
      </c>
      <c r="C50" s="134">
        <v>53782</v>
      </c>
      <c r="D50" s="134">
        <v>498</v>
      </c>
      <c r="E50" s="134">
        <v>14</v>
      </c>
      <c r="F50" s="134">
        <v>484</v>
      </c>
      <c r="G50" s="134">
        <v>0</v>
      </c>
      <c r="H50" s="135">
        <v>5</v>
      </c>
    </row>
    <row r="51" spans="1:8">
      <c r="A51" s="38" t="s">
        <v>95</v>
      </c>
      <c r="B51" s="133">
        <v>64037</v>
      </c>
      <c r="C51" s="134">
        <v>63836</v>
      </c>
      <c r="D51" s="134">
        <v>194</v>
      </c>
      <c r="E51" s="134">
        <v>25</v>
      </c>
      <c r="F51" s="134">
        <v>169</v>
      </c>
      <c r="G51" s="134">
        <v>0</v>
      </c>
      <c r="H51" s="135">
        <v>7</v>
      </c>
    </row>
    <row r="52" spans="1:8">
      <c r="A52" s="38" t="s">
        <v>96</v>
      </c>
      <c r="B52" s="133">
        <v>109535</v>
      </c>
      <c r="C52" s="134">
        <v>109334</v>
      </c>
      <c r="D52" s="134">
        <v>191</v>
      </c>
      <c r="E52" s="134">
        <v>24</v>
      </c>
      <c r="F52" s="134">
        <v>167</v>
      </c>
      <c r="G52" s="134">
        <v>0</v>
      </c>
      <c r="H52" s="135">
        <v>10</v>
      </c>
    </row>
    <row r="53" spans="1:8">
      <c r="A53" s="38" t="s">
        <v>97</v>
      </c>
      <c r="B53" s="133">
        <v>68499</v>
      </c>
      <c r="C53" s="134">
        <v>68367</v>
      </c>
      <c r="D53" s="134">
        <v>128</v>
      </c>
      <c r="E53" s="134">
        <v>11</v>
      </c>
      <c r="F53" s="134">
        <v>117</v>
      </c>
      <c r="G53" s="134">
        <v>0</v>
      </c>
      <c r="H53" s="135">
        <v>4</v>
      </c>
    </row>
    <row r="54" spans="1:8">
      <c r="A54" s="38" t="s">
        <v>98</v>
      </c>
      <c r="B54" s="133">
        <v>21436</v>
      </c>
      <c r="C54" s="134">
        <v>21408</v>
      </c>
      <c r="D54" s="134">
        <v>28</v>
      </c>
      <c r="E54" s="134">
        <v>5</v>
      </c>
      <c r="F54" s="134">
        <v>23</v>
      </c>
      <c r="G54" s="134">
        <v>0</v>
      </c>
      <c r="H54" s="135">
        <v>0</v>
      </c>
    </row>
    <row r="55" spans="1:8">
      <c r="A55" s="38" t="s">
        <v>124</v>
      </c>
      <c r="B55" s="133">
        <v>5644</v>
      </c>
      <c r="C55" s="134">
        <v>5633</v>
      </c>
      <c r="D55" s="134">
        <v>11</v>
      </c>
      <c r="E55" s="134">
        <v>6</v>
      </c>
      <c r="F55" s="134">
        <v>5</v>
      </c>
      <c r="G55" s="134">
        <v>0</v>
      </c>
      <c r="H55" s="135">
        <v>0</v>
      </c>
    </row>
    <row r="56" spans="1:8" ht="15.75" customHeight="1">
      <c r="A56" s="38" t="s">
        <v>356</v>
      </c>
      <c r="B56" s="133">
        <v>441</v>
      </c>
      <c r="C56" s="134">
        <v>440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21</v>
      </c>
      <c r="C57" s="134">
        <v>20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199" t="s">
        <v>349</v>
      </c>
      <c r="B61" s="197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0" t="s">
        <v>350</v>
      </c>
      <c r="B62" s="197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0" t="s">
        <v>351</v>
      </c>
      <c r="B63" s="197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0" t="s">
        <v>117</v>
      </c>
      <c r="B64" s="197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20">
      <c r="A65" s="200" t="s">
        <v>118</v>
      </c>
      <c r="B65" s="197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20">
      <c r="A66" s="200" t="s">
        <v>119</v>
      </c>
      <c r="B66" s="197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20">
      <c r="A67" s="200" t="s">
        <v>120</v>
      </c>
      <c r="B67" s="197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20">
      <c r="A68" s="200" t="s">
        <v>121</v>
      </c>
      <c r="B68" s="197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20">
      <c r="A69" s="200" t="s">
        <v>122</v>
      </c>
      <c r="B69" s="197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20" ht="13.5" customHeight="1">
      <c r="A70" s="200" t="s">
        <v>123</v>
      </c>
      <c r="B70" s="197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20" ht="13.5" customHeight="1" thickBot="1">
      <c r="A71" s="200"/>
      <c r="B71" s="198"/>
      <c r="C71" s="195"/>
      <c r="D71" s="195"/>
      <c r="E71" s="195"/>
      <c r="F71" s="195"/>
      <c r="G71" s="195"/>
      <c r="H71" s="196"/>
    </row>
    <row r="72" spans="1:20" ht="13.5" customHeight="1" thickBot="1">
      <c r="A72" s="329" t="s">
        <v>99</v>
      </c>
      <c r="B72" s="330">
        <v>609669</v>
      </c>
      <c r="C72" s="331">
        <v>545698</v>
      </c>
      <c r="D72" s="331">
        <v>8392</v>
      </c>
      <c r="E72" s="331">
        <v>965</v>
      </c>
      <c r="F72" s="331">
        <v>7427</v>
      </c>
      <c r="G72" s="331">
        <v>0</v>
      </c>
      <c r="H72" s="332">
        <v>55579</v>
      </c>
    </row>
    <row r="74" spans="1:20" s="19" customFormat="1" ht="78" customHeight="1">
      <c r="A74" s="357" t="s">
        <v>384</v>
      </c>
      <c r="B74" s="358"/>
      <c r="C74" s="358"/>
      <c r="D74" s="358"/>
      <c r="E74" s="358"/>
      <c r="F74" s="358"/>
      <c r="G74" s="358"/>
      <c r="H74" s="358"/>
      <c r="I74" s="328"/>
      <c r="J74" s="328"/>
      <c r="K74" s="328"/>
      <c r="L74" s="129"/>
      <c r="M74" s="357"/>
      <c r="N74" s="358"/>
      <c r="O74" s="358"/>
      <c r="P74" s="358"/>
      <c r="Q74" s="358"/>
      <c r="R74" s="358"/>
      <c r="S74" s="358"/>
      <c r="T74" s="358"/>
    </row>
  </sheetData>
  <mergeCells count="11">
    <mergeCell ref="C13:C15"/>
    <mergeCell ref="A74:H74"/>
    <mergeCell ref="M74:T74"/>
    <mergeCell ref="A9:J9"/>
    <mergeCell ref="A10:J10"/>
    <mergeCell ref="A11:J11"/>
    <mergeCell ref="H13:H15"/>
    <mergeCell ref="A13:A15"/>
    <mergeCell ref="D13:D15"/>
    <mergeCell ref="E13:G15"/>
    <mergeCell ref="B13:B15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G71" sqref="G71"/>
    </sheetView>
  </sheetViews>
  <sheetFormatPr defaultRowHeight="12.75"/>
  <cols>
    <col min="1" max="1" width="8" style="148" customWidth="1"/>
    <col min="2" max="2" width="10.42578125" style="140" customWidth="1"/>
    <col min="3" max="3" width="9.85546875" style="138" customWidth="1"/>
    <col min="4" max="4" width="18.85546875" style="139" customWidth="1"/>
    <col min="5" max="5" width="12.85546875" style="138" customWidth="1"/>
    <col min="6" max="6" width="20.42578125" style="139" customWidth="1"/>
    <col min="7" max="7" width="12.28515625" style="140" customWidth="1"/>
    <col min="8" max="8" width="9.140625" style="140"/>
    <col min="9" max="9" width="10.140625" style="140" bestFit="1" customWidth="1"/>
    <col min="10" max="16384" width="9.140625" style="140"/>
  </cols>
  <sheetData>
    <row r="1" spans="1:10" ht="39" customHeight="1">
      <c r="A1" s="375" t="s">
        <v>359</v>
      </c>
      <c r="B1" s="375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2" customFormat="1" ht="7.5" customHeight="1">
      <c r="A3" s="376"/>
      <c r="B3" s="376"/>
      <c r="C3" s="376"/>
      <c r="D3" s="376"/>
      <c r="E3" s="376"/>
      <c r="F3" s="141"/>
    </row>
    <row r="4" spans="1:10" s="142" customFormat="1" ht="18" customHeight="1">
      <c r="A4" s="378"/>
      <c r="B4" s="378"/>
      <c r="C4" s="378"/>
      <c r="D4" s="378"/>
      <c r="E4" s="378"/>
      <c r="F4" s="378"/>
      <c r="G4" s="378"/>
    </row>
    <row r="5" spans="1:10" s="142" customFormat="1" ht="16.5" customHeight="1">
      <c r="A5" s="377" t="s">
        <v>128</v>
      </c>
      <c r="B5" s="377"/>
      <c r="C5" s="377"/>
      <c r="D5" s="377"/>
      <c r="E5" s="377"/>
      <c r="F5" s="377"/>
      <c r="G5" s="377"/>
    </row>
    <row r="6" spans="1:10" s="142" customFormat="1" ht="16.5" customHeight="1">
      <c r="A6" s="379" t="s">
        <v>379</v>
      </c>
      <c r="B6" s="380"/>
      <c r="C6" s="380"/>
      <c r="D6" s="380"/>
      <c r="E6" s="380"/>
      <c r="F6" s="380"/>
      <c r="G6" s="380"/>
    </row>
    <row r="7" spans="1:10" s="142" customFormat="1" ht="10.5" customHeight="1" thickBot="1">
      <c r="A7" s="374"/>
      <c r="B7" s="374"/>
      <c r="C7" s="374"/>
      <c r="D7" s="374"/>
      <c r="E7" s="374"/>
      <c r="F7" s="141"/>
    </row>
    <row r="8" spans="1:10" ht="41.25" customHeight="1" thickBot="1">
      <c r="A8" s="143"/>
      <c r="B8" s="143"/>
      <c r="C8" s="144" t="s">
        <v>129</v>
      </c>
      <c r="D8" s="145" t="s">
        <v>130</v>
      </c>
      <c r="E8" s="146" t="s">
        <v>131</v>
      </c>
      <c r="F8" s="147" t="s">
        <v>132</v>
      </c>
      <c r="G8" s="146" t="s">
        <v>133</v>
      </c>
    </row>
    <row r="9" spans="1:10" ht="12.75" customHeight="1">
      <c r="C9" s="149" t="s">
        <v>134</v>
      </c>
      <c r="D9" s="150" t="s">
        <v>135</v>
      </c>
      <c r="E9" s="151">
        <v>84061</v>
      </c>
      <c r="F9" s="151">
        <v>65143750</v>
      </c>
      <c r="G9" s="152">
        <v>775</v>
      </c>
    </row>
    <row r="10" spans="1:10" ht="12.75" customHeight="1">
      <c r="C10" s="153" t="s">
        <v>136</v>
      </c>
      <c r="D10" s="154" t="s">
        <v>137</v>
      </c>
      <c r="E10" s="155">
        <v>102083</v>
      </c>
      <c r="F10" s="155">
        <v>73384765</v>
      </c>
      <c r="G10" s="152">
        <v>719</v>
      </c>
    </row>
    <row r="11" spans="1:10" ht="12.75" customHeight="1">
      <c r="C11" s="153" t="s">
        <v>138</v>
      </c>
      <c r="D11" s="154" t="s">
        <v>139</v>
      </c>
      <c r="E11" s="155">
        <v>149149</v>
      </c>
      <c r="F11" s="155">
        <v>115631820</v>
      </c>
      <c r="G11" s="152">
        <v>775</v>
      </c>
    </row>
    <row r="12" spans="1:10">
      <c r="C12" s="153" t="s">
        <v>140</v>
      </c>
      <c r="D12" s="154" t="s">
        <v>141</v>
      </c>
      <c r="E12" s="155">
        <v>142665</v>
      </c>
      <c r="F12" s="155">
        <v>110547835</v>
      </c>
      <c r="G12" s="152">
        <v>775</v>
      </c>
    </row>
    <row r="13" spans="1:10">
      <c r="C13" s="153" t="s">
        <v>142</v>
      </c>
      <c r="D13" s="154" t="s">
        <v>143</v>
      </c>
      <c r="E13" s="155">
        <v>154070</v>
      </c>
      <c r="F13" s="155">
        <v>113052959</v>
      </c>
      <c r="G13" s="152">
        <v>734</v>
      </c>
    </row>
    <row r="14" spans="1:10">
      <c r="C14" s="153" t="s">
        <v>144</v>
      </c>
      <c r="D14" s="154" t="s">
        <v>145</v>
      </c>
      <c r="E14" s="155">
        <v>55595</v>
      </c>
      <c r="F14" s="155">
        <v>36554933</v>
      </c>
      <c r="G14" s="152">
        <v>658</v>
      </c>
    </row>
    <row r="15" spans="1:10">
      <c r="C15" s="153" t="s">
        <v>146</v>
      </c>
      <c r="D15" s="154" t="s">
        <v>147</v>
      </c>
      <c r="E15" s="155">
        <v>76930</v>
      </c>
      <c r="F15" s="155">
        <v>48858924</v>
      </c>
      <c r="G15" s="152">
        <v>635</v>
      </c>
      <c r="I15" s="138"/>
    </row>
    <row r="16" spans="1:10">
      <c r="C16" s="153" t="s">
        <v>148</v>
      </c>
      <c r="D16" s="154" t="s">
        <v>149</v>
      </c>
      <c r="E16" s="155">
        <v>139986</v>
      </c>
      <c r="F16" s="155">
        <v>131205229</v>
      </c>
      <c r="G16" s="152">
        <v>937</v>
      </c>
    </row>
    <row r="17" spans="3:7">
      <c r="C17" s="153" t="s">
        <v>150</v>
      </c>
      <c r="D17" s="154" t="s">
        <v>151</v>
      </c>
      <c r="E17" s="155">
        <v>80053</v>
      </c>
      <c r="F17" s="155">
        <v>58885003</v>
      </c>
      <c r="G17" s="152">
        <v>736</v>
      </c>
    </row>
    <row r="18" spans="3:7">
      <c r="C18" s="153" t="s">
        <v>152</v>
      </c>
      <c r="D18" s="154" t="s">
        <v>153</v>
      </c>
      <c r="E18" s="155">
        <v>108393</v>
      </c>
      <c r="F18" s="155">
        <v>75003601</v>
      </c>
      <c r="G18" s="152">
        <v>692</v>
      </c>
    </row>
    <row r="19" spans="3:7">
      <c r="C19" s="153" t="s">
        <v>154</v>
      </c>
      <c r="D19" s="154" t="s">
        <v>155</v>
      </c>
      <c r="E19" s="155">
        <v>78318</v>
      </c>
      <c r="F19" s="155">
        <v>60917925</v>
      </c>
      <c r="G19" s="152">
        <v>778</v>
      </c>
    </row>
    <row r="20" spans="3:7">
      <c r="C20" s="153" t="s">
        <v>156</v>
      </c>
      <c r="D20" s="154" t="s">
        <v>157</v>
      </c>
      <c r="E20" s="155">
        <v>161650</v>
      </c>
      <c r="F20" s="155">
        <v>135024216</v>
      </c>
      <c r="G20" s="152">
        <v>835</v>
      </c>
    </row>
    <row r="21" spans="3:7">
      <c r="C21" s="153" t="s">
        <v>158</v>
      </c>
      <c r="D21" s="154" t="s">
        <v>159</v>
      </c>
      <c r="E21" s="155">
        <v>137154</v>
      </c>
      <c r="F21" s="155">
        <v>108894037</v>
      </c>
      <c r="G21" s="152">
        <v>794</v>
      </c>
    </row>
    <row r="22" spans="3:7">
      <c r="C22" s="153" t="s">
        <v>160</v>
      </c>
      <c r="D22" s="154" t="s">
        <v>161</v>
      </c>
      <c r="E22" s="155">
        <v>44280</v>
      </c>
      <c r="F22" s="155">
        <v>32965446</v>
      </c>
      <c r="G22" s="152">
        <v>744</v>
      </c>
    </row>
    <row r="23" spans="3:7">
      <c r="C23" s="153" t="s">
        <v>162</v>
      </c>
      <c r="D23" s="154" t="s">
        <v>163</v>
      </c>
      <c r="E23" s="155">
        <v>115336</v>
      </c>
      <c r="F23" s="155">
        <v>84719635</v>
      </c>
      <c r="G23" s="152">
        <v>735</v>
      </c>
    </row>
    <row r="24" spans="3:7">
      <c r="C24" s="153" t="s">
        <v>164</v>
      </c>
      <c r="D24" s="154" t="s">
        <v>165</v>
      </c>
      <c r="E24" s="155">
        <v>157118</v>
      </c>
      <c r="F24" s="155">
        <v>114888768</v>
      </c>
      <c r="G24" s="152">
        <v>731</v>
      </c>
    </row>
    <row r="25" spans="3:7">
      <c r="C25" s="153" t="s">
        <v>166</v>
      </c>
      <c r="D25" s="154" t="s">
        <v>167</v>
      </c>
      <c r="E25" s="155">
        <v>123804</v>
      </c>
      <c r="F25" s="155">
        <v>104477422</v>
      </c>
      <c r="G25" s="152">
        <v>844</v>
      </c>
    </row>
    <row r="26" spans="3:7">
      <c r="C26" s="153" t="s">
        <v>168</v>
      </c>
      <c r="D26" s="154" t="s">
        <v>169</v>
      </c>
      <c r="E26" s="155">
        <v>77413</v>
      </c>
      <c r="F26" s="155">
        <v>61980422</v>
      </c>
      <c r="G26" s="152">
        <v>801</v>
      </c>
    </row>
    <row r="27" spans="3:7">
      <c r="C27" s="153" t="s">
        <v>170</v>
      </c>
      <c r="D27" s="154" t="s">
        <v>171</v>
      </c>
      <c r="E27" s="155">
        <v>73129</v>
      </c>
      <c r="F27" s="155">
        <v>54652480</v>
      </c>
      <c r="G27" s="152">
        <v>747</v>
      </c>
    </row>
    <row r="28" spans="3:7">
      <c r="C28" s="153" t="s">
        <v>172</v>
      </c>
      <c r="D28" s="154" t="s">
        <v>173</v>
      </c>
      <c r="E28" s="155">
        <v>123341</v>
      </c>
      <c r="F28" s="155">
        <v>118183783</v>
      </c>
      <c r="G28" s="152">
        <v>958</v>
      </c>
    </row>
    <row r="29" spans="3:7">
      <c r="C29" s="153" t="s">
        <v>174</v>
      </c>
      <c r="D29" s="154" t="s">
        <v>175</v>
      </c>
      <c r="E29" s="155">
        <v>58156</v>
      </c>
      <c r="F29" s="155">
        <v>38978353</v>
      </c>
      <c r="G29" s="152">
        <v>670</v>
      </c>
    </row>
    <row r="30" spans="3:7">
      <c r="C30" s="153" t="s">
        <v>176</v>
      </c>
      <c r="D30" s="154" t="s">
        <v>177</v>
      </c>
      <c r="E30" s="155">
        <v>145119</v>
      </c>
      <c r="F30" s="155">
        <v>111053843</v>
      </c>
      <c r="G30" s="152">
        <v>765</v>
      </c>
    </row>
    <row r="31" spans="3:7">
      <c r="C31" s="153" t="s">
        <v>178</v>
      </c>
      <c r="D31" s="154" t="s">
        <v>179</v>
      </c>
      <c r="E31" s="155">
        <v>59596</v>
      </c>
      <c r="F31" s="155">
        <v>37164193</v>
      </c>
      <c r="G31" s="152">
        <v>624</v>
      </c>
    </row>
    <row r="32" spans="3:7">
      <c r="C32" s="153" t="s">
        <v>180</v>
      </c>
      <c r="D32" s="154" t="s">
        <v>181</v>
      </c>
      <c r="E32" s="155">
        <v>113218</v>
      </c>
      <c r="F32" s="155">
        <v>86242843</v>
      </c>
      <c r="G32" s="152">
        <v>762</v>
      </c>
    </row>
    <row r="33" spans="3:7">
      <c r="C33" s="153" t="s">
        <v>182</v>
      </c>
      <c r="D33" s="154" t="s">
        <v>183</v>
      </c>
      <c r="E33" s="155">
        <v>58581</v>
      </c>
      <c r="F33" s="155">
        <v>42869266</v>
      </c>
      <c r="G33" s="152">
        <v>732</v>
      </c>
    </row>
    <row r="34" spans="3:7">
      <c r="C34" s="153" t="s">
        <v>184</v>
      </c>
      <c r="D34" s="154" t="s">
        <v>185</v>
      </c>
      <c r="E34" s="155">
        <v>137087</v>
      </c>
      <c r="F34" s="155">
        <v>101465367</v>
      </c>
      <c r="G34" s="152">
        <v>740</v>
      </c>
    </row>
    <row r="35" spans="3:7">
      <c r="C35" s="153" t="s">
        <v>186</v>
      </c>
      <c r="D35" s="154" t="s">
        <v>187</v>
      </c>
      <c r="E35" s="155">
        <v>116334</v>
      </c>
      <c r="F35" s="155">
        <v>86532861</v>
      </c>
      <c r="G35" s="152">
        <v>744</v>
      </c>
    </row>
    <row r="36" spans="3:7">
      <c r="C36" s="153" t="s">
        <v>188</v>
      </c>
      <c r="D36" s="154" t="s">
        <v>189</v>
      </c>
      <c r="E36" s="155">
        <v>94214</v>
      </c>
      <c r="F36" s="155">
        <v>63174076</v>
      </c>
      <c r="G36" s="152">
        <v>671</v>
      </c>
    </row>
    <row r="37" spans="3:7">
      <c r="C37" s="153" t="s">
        <v>190</v>
      </c>
      <c r="D37" s="154" t="s">
        <v>191</v>
      </c>
      <c r="E37" s="155">
        <v>195531</v>
      </c>
      <c r="F37" s="155">
        <v>161976032</v>
      </c>
      <c r="G37" s="152">
        <v>828</v>
      </c>
    </row>
    <row r="38" spans="3:7">
      <c r="C38" s="153" t="s">
        <v>192</v>
      </c>
      <c r="D38" s="154" t="s">
        <v>193</v>
      </c>
      <c r="E38" s="155">
        <v>77525</v>
      </c>
      <c r="F38" s="155">
        <v>51628398</v>
      </c>
      <c r="G38" s="152">
        <v>666</v>
      </c>
    </row>
    <row r="39" spans="3:7">
      <c r="C39" s="153" t="s">
        <v>194</v>
      </c>
      <c r="D39" s="154" t="s">
        <v>195</v>
      </c>
      <c r="E39" s="155">
        <v>57097</v>
      </c>
      <c r="F39" s="155">
        <v>40319934</v>
      </c>
      <c r="G39" s="152">
        <v>706</v>
      </c>
    </row>
    <row r="40" spans="3:7">
      <c r="C40" s="153" t="s">
        <v>196</v>
      </c>
      <c r="D40" s="154" t="s">
        <v>197</v>
      </c>
      <c r="E40" s="155">
        <v>96400</v>
      </c>
      <c r="F40" s="155">
        <v>77606987</v>
      </c>
      <c r="G40" s="152">
        <v>805</v>
      </c>
    </row>
    <row r="41" spans="3:7">
      <c r="C41" s="153" t="s">
        <v>198</v>
      </c>
      <c r="D41" s="154" t="s">
        <v>199</v>
      </c>
      <c r="E41" s="155">
        <v>140512</v>
      </c>
      <c r="F41" s="155">
        <v>96820526</v>
      </c>
      <c r="G41" s="152">
        <v>689</v>
      </c>
    </row>
    <row r="42" spans="3:7">
      <c r="C42" s="153" t="s">
        <v>200</v>
      </c>
      <c r="D42" s="154" t="s">
        <v>201</v>
      </c>
      <c r="E42" s="155">
        <v>95327</v>
      </c>
      <c r="F42" s="155">
        <v>64326192</v>
      </c>
      <c r="G42" s="152">
        <v>675</v>
      </c>
    </row>
    <row r="43" spans="3:7">
      <c r="C43" s="153" t="s">
        <v>202</v>
      </c>
      <c r="D43" s="154" t="s">
        <v>203</v>
      </c>
      <c r="E43" s="155">
        <v>147576</v>
      </c>
      <c r="F43" s="155">
        <v>116281348</v>
      </c>
      <c r="G43" s="152">
        <v>788</v>
      </c>
    </row>
    <row r="44" spans="3:7">
      <c r="C44" s="153" t="s">
        <v>204</v>
      </c>
      <c r="D44" s="154" t="s">
        <v>205</v>
      </c>
      <c r="E44" s="155">
        <v>44002</v>
      </c>
      <c r="F44" s="155">
        <v>30192961</v>
      </c>
      <c r="G44" s="152">
        <v>686</v>
      </c>
    </row>
    <row r="45" spans="3:7">
      <c r="C45" s="153" t="s">
        <v>206</v>
      </c>
      <c r="D45" s="154" t="s">
        <v>207</v>
      </c>
      <c r="E45" s="155">
        <v>80170</v>
      </c>
      <c r="F45" s="155">
        <v>52401724</v>
      </c>
      <c r="G45" s="152">
        <v>654</v>
      </c>
    </row>
    <row r="46" spans="3:7">
      <c r="C46" s="153" t="s">
        <v>208</v>
      </c>
      <c r="D46" s="154" t="s">
        <v>209</v>
      </c>
      <c r="E46" s="155">
        <v>101077</v>
      </c>
      <c r="F46" s="155">
        <v>72611660</v>
      </c>
      <c r="G46" s="152">
        <v>718</v>
      </c>
    </row>
    <row r="47" spans="3:7">
      <c r="C47" s="153" t="s">
        <v>210</v>
      </c>
      <c r="D47" s="154" t="s">
        <v>211</v>
      </c>
      <c r="E47" s="155">
        <v>67562</v>
      </c>
      <c r="F47" s="155">
        <v>43880889</v>
      </c>
      <c r="G47" s="152">
        <v>649</v>
      </c>
    </row>
    <row r="48" spans="3:7">
      <c r="C48" s="153" t="s">
        <v>212</v>
      </c>
      <c r="D48" s="154" t="s">
        <v>213</v>
      </c>
      <c r="E48" s="155">
        <v>65014</v>
      </c>
      <c r="F48" s="155">
        <v>42687469</v>
      </c>
      <c r="G48" s="152">
        <v>657</v>
      </c>
    </row>
    <row r="49" spans="3:7">
      <c r="C49" s="153" t="s">
        <v>214</v>
      </c>
      <c r="D49" s="154" t="s">
        <v>215</v>
      </c>
      <c r="E49" s="155">
        <v>64307</v>
      </c>
      <c r="F49" s="155">
        <v>73077075</v>
      </c>
      <c r="G49" s="152">
        <v>1136</v>
      </c>
    </row>
    <row r="50" spans="3:7">
      <c r="C50" s="153" t="s">
        <v>216</v>
      </c>
      <c r="D50" s="154" t="s">
        <v>217</v>
      </c>
      <c r="E50" s="155">
        <v>97943</v>
      </c>
      <c r="F50" s="155">
        <v>97460464</v>
      </c>
      <c r="G50" s="152">
        <v>995</v>
      </c>
    </row>
    <row r="51" spans="3:7">
      <c r="C51" s="153" t="s">
        <v>218</v>
      </c>
      <c r="D51" s="154" t="s">
        <v>219</v>
      </c>
      <c r="E51" s="155">
        <v>99213</v>
      </c>
      <c r="F51" s="155">
        <v>95401181</v>
      </c>
      <c r="G51" s="152">
        <v>962</v>
      </c>
    </row>
    <row r="52" spans="3:7">
      <c r="C52" s="153" t="s">
        <v>220</v>
      </c>
      <c r="D52" s="154" t="s">
        <v>221</v>
      </c>
      <c r="E52" s="155">
        <v>73547</v>
      </c>
      <c r="F52" s="155">
        <v>69704736</v>
      </c>
      <c r="G52" s="152">
        <v>948</v>
      </c>
    </row>
    <row r="53" spans="3:7">
      <c r="C53" s="153" t="s">
        <v>222</v>
      </c>
      <c r="D53" s="154" t="s">
        <v>223</v>
      </c>
      <c r="E53" s="155">
        <v>58630</v>
      </c>
      <c r="F53" s="155">
        <v>49466047</v>
      </c>
      <c r="G53" s="152">
        <v>844</v>
      </c>
    </row>
    <row r="54" spans="3:7">
      <c r="C54" s="153" t="s">
        <v>224</v>
      </c>
      <c r="D54" s="154" t="s">
        <v>225</v>
      </c>
      <c r="E54" s="155">
        <v>94619</v>
      </c>
      <c r="F54" s="155">
        <v>94575931</v>
      </c>
      <c r="G54" s="152">
        <v>1000</v>
      </c>
    </row>
    <row r="55" spans="3:7" ht="13.5" thickBot="1">
      <c r="C55" s="156" t="s">
        <v>226</v>
      </c>
      <c r="D55" s="157" t="s">
        <v>227</v>
      </c>
      <c r="E55" s="158">
        <v>70988</v>
      </c>
      <c r="F55" s="158">
        <v>50557862</v>
      </c>
      <c r="G55" s="159">
        <v>712</v>
      </c>
    </row>
    <row r="56" spans="3:7" ht="13.5" thickBot="1">
      <c r="C56" s="160"/>
      <c r="D56" s="161" t="s">
        <v>228</v>
      </c>
      <c r="E56" s="162">
        <v>488259</v>
      </c>
      <c r="F56" s="162">
        <v>479685434</v>
      </c>
      <c r="G56" s="163">
        <v>982</v>
      </c>
    </row>
    <row r="57" spans="3:7" ht="13.5" thickBot="1">
      <c r="C57" s="160"/>
      <c r="D57" s="161" t="s">
        <v>229</v>
      </c>
      <c r="E57" s="164">
        <v>4693873</v>
      </c>
      <c r="F57" s="164">
        <v>3653431171</v>
      </c>
      <c r="G57" s="163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3" zoomScaleNormal="100" workbookViewId="0">
      <selection activeCell="O64" sqref="O64"/>
    </sheetView>
  </sheetViews>
  <sheetFormatPr defaultRowHeight="12.75"/>
  <cols>
    <col min="1" max="1" width="9.140625" style="327"/>
    <col min="2" max="2" width="19.28515625" style="295" customWidth="1"/>
    <col min="3" max="3" width="9.85546875" style="325" customWidth="1"/>
    <col min="4" max="4" width="17.28515625" style="326" customWidth="1"/>
    <col min="5" max="5" width="10" style="325" customWidth="1"/>
    <col min="6" max="6" width="9.140625" style="295"/>
    <col min="7" max="7" width="8.85546875" style="295" customWidth="1"/>
    <col min="8" max="8" width="13.85546875" style="295" hidden="1" customWidth="1"/>
    <col min="9" max="16384" width="9.140625" style="295"/>
  </cols>
  <sheetData>
    <row r="1" spans="1:11">
      <c r="A1" s="295"/>
      <c r="C1" s="295"/>
      <c r="D1" s="295"/>
      <c r="E1" s="295"/>
    </row>
    <row r="2" spans="1:11">
      <c r="A2" s="295"/>
      <c r="C2" s="295"/>
      <c r="D2" s="296"/>
      <c r="E2" s="297"/>
      <c r="F2" s="297"/>
      <c r="G2" s="297"/>
      <c r="H2" s="297"/>
      <c r="I2" s="297"/>
      <c r="J2" s="297"/>
      <c r="K2" s="297"/>
    </row>
    <row r="3" spans="1:11">
      <c r="A3" s="297" t="s">
        <v>359</v>
      </c>
      <c r="C3" s="295"/>
      <c r="D3" s="297"/>
      <c r="E3" s="297"/>
      <c r="F3" s="297"/>
      <c r="G3" s="297"/>
      <c r="H3" s="297"/>
      <c r="I3" s="297"/>
      <c r="J3" s="297"/>
      <c r="K3" s="297"/>
    </row>
    <row r="4" spans="1:11">
      <c r="A4" s="295"/>
      <c r="C4" s="295"/>
      <c r="D4" s="297"/>
      <c r="E4" s="296"/>
      <c r="F4" s="296"/>
      <c r="G4" s="296"/>
      <c r="H4" s="296"/>
      <c r="I4" s="297"/>
      <c r="J4" s="297"/>
      <c r="K4" s="297"/>
    </row>
    <row r="5" spans="1:11" s="304" customFormat="1" ht="16.5">
      <c r="A5" s="298" t="s">
        <v>360</v>
      </c>
      <c r="B5" s="299"/>
      <c r="C5" s="299"/>
      <c r="D5" s="299"/>
      <c r="E5" s="299"/>
      <c r="F5" s="300"/>
      <c r="G5" s="301"/>
      <c r="H5" s="301"/>
      <c r="I5" s="302"/>
      <c r="J5" s="303"/>
    </row>
    <row r="6" spans="1:11" s="296" customFormat="1" ht="18" customHeight="1">
      <c r="A6" s="305"/>
      <c r="B6" s="306"/>
      <c r="C6" s="306"/>
      <c r="D6" s="307"/>
      <c r="E6" s="307"/>
      <c r="F6" s="308"/>
      <c r="G6" s="309"/>
      <c r="H6" s="309"/>
      <c r="I6" s="307"/>
      <c r="J6" s="310"/>
    </row>
    <row r="7" spans="1:11" s="311" customFormat="1" ht="18.75">
      <c r="A7" s="385" t="s">
        <v>230</v>
      </c>
      <c r="B7" s="385"/>
      <c r="C7" s="385"/>
      <c r="D7" s="385"/>
      <c r="E7" s="385"/>
      <c r="F7" s="385"/>
    </row>
    <row r="8" spans="1:11" s="311" customFormat="1" ht="18.75">
      <c r="A8" s="385" t="s">
        <v>231</v>
      </c>
      <c r="B8" s="385"/>
      <c r="C8" s="385"/>
      <c r="D8" s="385"/>
      <c r="E8" s="385"/>
      <c r="F8" s="385"/>
    </row>
    <row r="9" spans="1:11" s="311" customFormat="1" ht="18.75">
      <c r="A9" s="385" t="s">
        <v>232</v>
      </c>
      <c r="B9" s="385"/>
      <c r="C9" s="385"/>
      <c r="D9" s="385"/>
      <c r="E9" s="385"/>
      <c r="F9" s="385"/>
    </row>
    <row r="10" spans="1:11" s="311" customFormat="1" ht="19.5" thickBot="1">
      <c r="A10" s="386" t="s">
        <v>379</v>
      </c>
      <c r="B10" s="387"/>
      <c r="C10" s="387"/>
      <c r="D10" s="387"/>
      <c r="E10" s="387"/>
      <c r="F10" s="387"/>
    </row>
    <row r="11" spans="1:11" ht="39" customHeight="1" thickBot="1">
      <c r="A11" s="312" t="s">
        <v>129</v>
      </c>
      <c r="B11" s="313" t="s">
        <v>130</v>
      </c>
      <c r="C11" s="314" t="s">
        <v>131</v>
      </c>
      <c r="D11" s="315" t="s">
        <v>233</v>
      </c>
      <c r="E11" s="316" t="s">
        <v>234</v>
      </c>
    </row>
    <row r="12" spans="1:11">
      <c r="A12" s="317" t="s">
        <v>235</v>
      </c>
      <c r="B12" s="318" t="s">
        <v>135</v>
      </c>
      <c r="C12" s="231">
        <v>6908</v>
      </c>
      <c r="D12" s="232">
        <v>2139673</v>
      </c>
      <c r="E12" s="233">
        <v>310</v>
      </c>
      <c r="H12" s="232">
        <v>405576176</v>
      </c>
    </row>
    <row r="13" spans="1:11">
      <c r="A13" s="317" t="s">
        <v>236</v>
      </c>
      <c r="B13" s="319" t="s">
        <v>137</v>
      </c>
      <c r="C13" s="234">
        <v>10935</v>
      </c>
      <c r="D13" s="235">
        <v>3303407</v>
      </c>
      <c r="E13" s="236">
        <v>302</v>
      </c>
      <c r="H13" s="235">
        <v>1734396511</v>
      </c>
    </row>
    <row r="14" spans="1:11">
      <c r="A14" s="317" t="s">
        <v>237</v>
      </c>
      <c r="B14" s="319" t="s">
        <v>139</v>
      </c>
      <c r="C14" s="234">
        <v>12191</v>
      </c>
      <c r="D14" s="235">
        <v>3641548</v>
      </c>
      <c r="E14" s="236">
        <v>299</v>
      </c>
      <c r="H14" s="235">
        <v>2365447056</v>
      </c>
    </row>
    <row r="15" spans="1:11">
      <c r="A15" s="317" t="s">
        <v>238</v>
      </c>
      <c r="B15" s="319" t="s">
        <v>141</v>
      </c>
      <c r="C15" s="234">
        <v>19812</v>
      </c>
      <c r="D15" s="235">
        <v>6212327</v>
      </c>
      <c r="E15" s="236">
        <v>314</v>
      </c>
      <c r="H15" s="235">
        <v>560863740</v>
      </c>
    </row>
    <row r="16" spans="1:11">
      <c r="A16" s="317" t="s">
        <v>239</v>
      </c>
      <c r="B16" s="319" t="s">
        <v>143</v>
      </c>
      <c r="C16" s="234">
        <v>13828</v>
      </c>
      <c r="D16" s="235">
        <v>4245867</v>
      </c>
      <c r="E16" s="236">
        <v>307</v>
      </c>
      <c r="H16" s="235">
        <v>4167949774</v>
      </c>
    </row>
    <row r="17" spans="1:8">
      <c r="A17" s="317" t="s">
        <v>240</v>
      </c>
      <c r="B17" s="319" t="s">
        <v>145</v>
      </c>
      <c r="C17" s="234">
        <v>7527</v>
      </c>
      <c r="D17" s="235">
        <v>2328902</v>
      </c>
      <c r="E17" s="236">
        <v>309</v>
      </c>
      <c r="H17" s="235">
        <v>710600419</v>
      </c>
    </row>
    <row r="18" spans="1:8">
      <c r="A18" s="317" t="s">
        <v>241</v>
      </c>
      <c r="B18" s="319" t="s">
        <v>147</v>
      </c>
      <c r="C18" s="234">
        <v>31574</v>
      </c>
      <c r="D18" s="235">
        <v>10048877</v>
      </c>
      <c r="E18" s="236">
        <v>318</v>
      </c>
      <c r="H18" s="235">
        <v>1342598580</v>
      </c>
    </row>
    <row r="19" spans="1:8">
      <c r="A19" s="317" t="s">
        <v>242</v>
      </c>
      <c r="B19" s="319" t="s">
        <v>149</v>
      </c>
      <c r="C19" s="234">
        <v>3514</v>
      </c>
      <c r="D19" s="235">
        <v>1091882</v>
      </c>
      <c r="E19" s="236">
        <v>311</v>
      </c>
      <c r="H19" s="235">
        <v>54320235</v>
      </c>
    </row>
    <row r="20" spans="1:8">
      <c r="A20" s="317" t="s">
        <v>243</v>
      </c>
      <c r="B20" s="319" t="s">
        <v>151</v>
      </c>
      <c r="C20" s="234">
        <v>14406</v>
      </c>
      <c r="D20" s="235">
        <v>4731114</v>
      </c>
      <c r="E20" s="236">
        <v>328</v>
      </c>
      <c r="H20" s="235">
        <v>993499263</v>
      </c>
    </row>
    <row r="21" spans="1:8">
      <c r="A21" s="317">
        <v>10</v>
      </c>
      <c r="B21" s="319" t="s">
        <v>153</v>
      </c>
      <c r="C21" s="234">
        <v>25637</v>
      </c>
      <c r="D21" s="235">
        <v>8171631</v>
      </c>
      <c r="E21" s="236">
        <v>319</v>
      </c>
      <c r="H21" s="235">
        <v>2275214691</v>
      </c>
    </row>
    <row r="22" spans="1:8">
      <c r="A22" s="317">
        <v>11</v>
      </c>
      <c r="B22" s="319" t="s">
        <v>155</v>
      </c>
      <c r="C22" s="234">
        <v>3202</v>
      </c>
      <c r="D22" s="235">
        <v>969117</v>
      </c>
      <c r="E22" s="236">
        <v>303</v>
      </c>
      <c r="H22" s="235">
        <v>252596850</v>
      </c>
    </row>
    <row r="23" spans="1:8">
      <c r="A23" s="317">
        <v>12</v>
      </c>
      <c r="B23" s="319" t="s">
        <v>157</v>
      </c>
      <c r="C23" s="234">
        <v>17042</v>
      </c>
      <c r="D23" s="235">
        <v>5475275</v>
      </c>
      <c r="E23" s="236">
        <v>321</v>
      </c>
      <c r="H23" s="235">
        <v>1057187216</v>
      </c>
    </row>
    <row r="24" spans="1:8">
      <c r="A24" s="317">
        <v>13</v>
      </c>
      <c r="B24" s="319" t="s">
        <v>159</v>
      </c>
      <c r="C24" s="234">
        <v>9104</v>
      </c>
      <c r="D24" s="235">
        <v>2788640</v>
      </c>
      <c r="E24" s="236">
        <v>306</v>
      </c>
      <c r="H24" s="235">
        <v>492998859</v>
      </c>
    </row>
    <row r="25" spans="1:8">
      <c r="A25" s="317">
        <v>14</v>
      </c>
      <c r="B25" s="319" t="s">
        <v>161</v>
      </c>
      <c r="C25" s="234">
        <v>4076</v>
      </c>
      <c r="D25" s="235">
        <v>1207713</v>
      </c>
      <c r="E25" s="236">
        <v>296</v>
      </c>
      <c r="H25" s="235">
        <v>145992424</v>
      </c>
    </row>
    <row r="26" spans="1:8">
      <c r="A26" s="317">
        <v>15</v>
      </c>
      <c r="B26" s="319" t="s">
        <v>163</v>
      </c>
      <c r="C26" s="234">
        <v>14511</v>
      </c>
      <c r="D26" s="235">
        <v>4399726</v>
      </c>
      <c r="E26" s="236">
        <v>303</v>
      </c>
      <c r="H26" s="235">
        <v>4364483461</v>
      </c>
    </row>
    <row r="27" spans="1:8">
      <c r="A27" s="317">
        <v>16</v>
      </c>
      <c r="B27" s="319" t="s">
        <v>165</v>
      </c>
      <c r="C27" s="234">
        <v>36785</v>
      </c>
      <c r="D27" s="235">
        <v>11929709</v>
      </c>
      <c r="E27" s="236">
        <v>324</v>
      </c>
      <c r="H27" s="235">
        <v>3250643688</v>
      </c>
    </row>
    <row r="28" spans="1:8">
      <c r="A28" s="317">
        <v>17</v>
      </c>
      <c r="B28" s="319" t="s">
        <v>167</v>
      </c>
      <c r="C28" s="234">
        <v>20671</v>
      </c>
      <c r="D28" s="235">
        <v>6453876</v>
      </c>
      <c r="E28" s="236">
        <v>312</v>
      </c>
      <c r="H28" s="235">
        <v>402605687</v>
      </c>
    </row>
    <row r="29" spans="1:8">
      <c r="A29" s="317">
        <v>18</v>
      </c>
      <c r="B29" s="319" t="s">
        <v>169</v>
      </c>
      <c r="C29" s="234">
        <v>6364</v>
      </c>
      <c r="D29" s="235">
        <v>1834699</v>
      </c>
      <c r="E29" s="236">
        <v>288</v>
      </c>
      <c r="H29" s="235">
        <v>163062897</v>
      </c>
    </row>
    <row r="30" spans="1:8">
      <c r="A30" s="317">
        <v>19</v>
      </c>
      <c r="B30" s="319" t="s">
        <v>171</v>
      </c>
      <c r="C30" s="234">
        <v>6575</v>
      </c>
      <c r="D30" s="235">
        <v>1875557</v>
      </c>
      <c r="E30" s="236">
        <v>285</v>
      </c>
      <c r="H30" s="235">
        <v>433445763</v>
      </c>
    </row>
    <row r="31" spans="1:8">
      <c r="A31" s="317">
        <v>20</v>
      </c>
      <c r="B31" s="319" t="s">
        <v>173</v>
      </c>
      <c r="C31" s="234">
        <v>5055</v>
      </c>
      <c r="D31" s="235">
        <v>1541333</v>
      </c>
      <c r="E31" s="236">
        <v>305</v>
      </c>
      <c r="H31" s="235">
        <v>334402974</v>
      </c>
    </row>
    <row r="32" spans="1:8">
      <c r="A32" s="317">
        <v>21</v>
      </c>
      <c r="B32" s="319" t="s">
        <v>175</v>
      </c>
      <c r="C32" s="234">
        <v>16310</v>
      </c>
      <c r="D32" s="235">
        <v>5378361</v>
      </c>
      <c r="E32" s="236">
        <v>330</v>
      </c>
      <c r="H32" s="235">
        <v>1730329292</v>
      </c>
    </row>
    <row r="33" spans="1:8">
      <c r="A33" s="317">
        <v>22</v>
      </c>
      <c r="B33" s="319" t="s">
        <v>177</v>
      </c>
      <c r="C33" s="234">
        <v>32775</v>
      </c>
      <c r="D33" s="235">
        <v>10200753</v>
      </c>
      <c r="E33" s="236">
        <v>311</v>
      </c>
      <c r="H33" s="235">
        <v>1517799941</v>
      </c>
    </row>
    <row r="34" spans="1:8">
      <c r="A34" s="317">
        <v>23</v>
      </c>
      <c r="B34" s="319" t="s">
        <v>179</v>
      </c>
      <c r="C34" s="234">
        <v>15917</v>
      </c>
      <c r="D34" s="235">
        <v>5170769</v>
      </c>
      <c r="E34" s="236">
        <v>325</v>
      </c>
      <c r="H34" s="235">
        <v>813710786</v>
      </c>
    </row>
    <row r="35" spans="1:8">
      <c r="A35" s="317">
        <v>24</v>
      </c>
      <c r="B35" s="319" t="s">
        <v>181</v>
      </c>
      <c r="C35" s="234">
        <v>8609</v>
      </c>
      <c r="D35" s="235">
        <v>2613499</v>
      </c>
      <c r="E35" s="236">
        <v>304</v>
      </c>
      <c r="H35" s="235">
        <v>4206148719</v>
      </c>
    </row>
    <row r="36" spans="1:8">
      <c r="A36" s="317">
        <v>25</v>
      </c>
      <c r="B36" s="319" t="s">
        <v>183</v>
      </c>
      <c r="C36" s="234">
        <v>10430</v>
      </c>
      <c r="D36" s="235">
        <v>3242133</v>
      </c>
      <c r="E36" s="236">
        <v>311</v>
      </c>
      <c r="H36" s="235">
        <v>325899286</v>
      </c>
    </row>
    <row r="37" spans="1:8">
      <c r="A37" s="317">
        <v>26</v>
      </c>
      <c r="B37" s="319" t="s">
        <v>185</v>
      </c>
      <c r="C37" s="234">
        <v>19182</v>
      </c>
      <c r="D37" s="235">
        <v>6126761</v>
      </c>
      <c r="E37" s="236">
        <v>319</v>
      </c>
      <c r="H37" s="235">
        <v>3581015821</v>
      </c>
    </row>
    <row r="38" spans="1:8">
      <c r="A38" s="317">
        <v>27</v>
      </c>
      <c r="B38" s="319" t="s">
        <v>187</v>
      </c>
      <c r="C38" s="234">
        <v>19376</v>
      </c>
      <c r="D38" s="235">
        <v>5976100</v>
      </c>
      <c r="E38" s="236">
        <v>308</v>
      </c>
      <c r="H38" s="235">
        <v>540027949</v>
      </c>
    </row>
    <row r="39" spans="1:8">
      <c r="A39" s="317">
        <v>28</v>
      </c>
      <c r="B39" s="319" t="s">
        <v>189</v>
      </c>
      <c r="C39" s="234">
        <v>29216</v>
      </c>
      <c r="D39" s="235">
        <v>9320395</v>
      </c>
      <c r="E39" s="236">
        <v>319</v>
      </c>
      <c r="H39" s="235">
        <v>2115810405</v>
      </c>
    </row>
    <row r="40" spans="1:8">
      <c r="A40" s="317">
        <v>29</v>
      </c>
      <c r="B40" s="319" t="s">
        <v>191</v>
      </c>
      <c r="C40" s="234">
        <v>12617</v>
      </c>
      <c r="D40" s="235">
        <v>3950143</v>
      </c>
      <c r="E40" s="236">
        <v>313</v>
      </c>
      <c r="H40" s="235">
        <v>739753179</v>
      </c>
    </row>
    <row r="41" spans="1:8">
      <c r="A41" s="317">
        <v>30</v>
      </c>
      <c r="B41" s="319" t="s">
        <v>193</v>
      </c>
      <c r="C41" s="234">
        <v>10928</v>
      </c>
      <c r="D41" s="235">
        <v>3351870</v>
      </c>
      <c r="E41" s="236">
        <v>307</v>
      </c>
      <c r="H41" s="235">
        <v>6117805128</v>
      </c>
    </row>
    <row r="42" spans="1:8">
      <c r="A42" s="317">
        <v>31</v>
      </c>
      <c r="B42" s="319" t="s">
        <v>195</v>
      </c>
      <c r="C42" s="234">
        <v>11183</v>
      </c>
      <c r="D42" s="235">
        <v>3518016</v>
      </c>
      <c r="E42" s="236">
        <v>315</v>
      </c>
      <c r="H42" s="235">
        <v>3366730856</v>
      </c>
    </row>
    <row r="43" spans="1:8">
      <c r="A43" s="317">
        <v>32</v>
      </c>
      <c r="B43" s="319" t="s">
        <v>197</v>
      </c>
      <c r="C43" s="234">
        <v>4919</v>
      </c>
      <c r="D43" s="235">
        <v>1486695</v>
      </c>
      <c r="E43" s="236">
        <v>302</v>
      </c>
      <c r="H43" s="235">
        <v>273046242</v>
      </c>
    </row>
    <row r="44" spans="1:8">
      <c r="A44" s="317">
        <v>33</v>
      </c>
      <c r="B44" s="319" t="s">
        <v>199</v>
      </c>
      <c r="C44" s="234">
        <v>24610</v>
      </c>
      <c r="D44" s="235">
        <v>7736422</v>
      </c>
      <c r="E44" s="236">
        <v>314</v>
      </c>
      <c r="H44" s="235">
        <v>1921357030</v>
      </c>
    </row>
    <row r="45" spans="1:8">
      <c r="A45" s="317">
        <v>34</v>
      </c>
      <c r="B45" s="319" t="s">
        <v>201</v>
      </c>
      <c r="C45" s="234">
        <v>32213</v>
      </c>
      <c r="D45" s="235">
        <v>10508644</v>
      </c>
      <c r="E45" s="236">
        <v>326</v>
      </c>
      <c r="H45" s="235">
        <v>1839816941</v>
      </c>
    </row>
    <row r="46" spans="1:8">
      <c r="A46" s="317">
        <v>35</v>
      </c>
      <c r="B46" s="319" t="s">
        <v>203</v>
      </c>
      <c r="C46" s="234">
        <v>10130</v>
      </c>
      <c r="D46" s="235">
        <v>3223844</v>
      </c>
      <c r="E46" s="236">
        <v>318</v>
      </c>
      <c r="H46" s="235">
        <v>953122801</v>
      </c>
    </row>
    <row r="47" spans="1:8">
      <c r="A47" s="317">
        <v>36</v>
      </c>
      <c r="B47" s="319" t="s">
        <v>205</v>
      </c>
      <c r="C47" s="234">
        <v>6409</v>
      </c>
      <c r="D47" s="235">
        <v>2023830</v>
      </c>
      <c r="E47" s="236">
        <v>316</v>
      </c>
      <c r="H47" s="235">
        <v>172723567</v>
      </c>
    </row>
    <row r="48" spans="1:8">
      <c r="A48" s="317">
        <v>37</v>
      </c>
      <c r="B48" s="319" t="s">
        <v>207</v>
      </c>
      <c r="C48" s="234">
        <v>24713</v>
      </c>
      <c r="D48" s="235">
        <v>7720292</v>
      </c>
      <c r="E48" s="236">
        <v>312</v>
      </c>
      <c r="H48" s="235">
        <v>1714550889</v>
      </c>
    </row>
    <row r="49" spans="1:8">
      <c r="A49" s="317">
        <v>38</v>
      </c>
      <c r="B49" s="319" t="s">
        <v>209</v>
      </c>
      <c r="C49" s="234">
        <v>13810</v>
      </c>
      <c r="D49" s="235">
        <v>4096375</v>
      </c>
      <c r="E49" s="236">
        <v>297</v>
      </c>
      <c r="H49" s="235">
        <v>6739159003</v>
      </c>
    </row>
    <row r="50" spans="1:8">
      <c r="A50" s="317">
        <v>39</v>
      </c>
      <c r="B50" s="319" t="s">
        <v>211</v>
      </c>
      <c r="C50" s="234">
        <v>16114</v>
      </c>
      <c r="D50" s="235">
        <v>5038855</v>
      </c>
      <c r="E50" s="236">
        <v>313</v>
      </c>
      <c r="H50" s="235">
        <v>1187466395</v>
      </c>
    </row>
    <row r="51" spans="1:8">
      <c r="A51" s="317">
        <v>40</v>
      </c>
      <c r="B51" s="319" t="s">
        <v>213</v>
      </c>
      <c r="C51" s="234">
        <v>14086</v>
      </c>
      <c r="D51" s="235">
        <v>4568376</v>
      </c>
      <c r="E51" s="236">
        <v>324</v>
      </c>
      <c r="H51" s="235">
        <v>601304494</v>
      </c>
    </row>
    <row r="52" spans="1:8">
      <c r="A52" s="317">
        <v>41</v>
      </c>
      <c r="B52" s="319" t="s">
        <v>244</v>
      </c>
      <c r="C52" s="234">
        <v>153</v>
      </c>
      <c r="D52" s="235">
        <v>36709</v>
      </c>
      <c r="E52" s="236">
        <v>240</v>
      </c>
      <c r="H52" s="235">
        <v>10301160</v>
      </c>
    </row>
    <row r="53" spans="1:8">
      <c r="A53" s="317">
        <v>42</v>
      </c>
      <c r="B53" s="319" t="s">
        <v>245</v>
      </c>
      <c r="C53" s="234">
        <v>320</v>
      </c>
      <c r="D53" s="235">
        <v>74066</v>
      </c>
      <c r="E53" s="236">
        <v>231</v>
      </c>
      <c r="H53" s="235">
        <v>10564779</v>
      </c>
    </row>
    <row r="54" spans="1:8">
      <c r="A54" s="317">
        <v>43</v>
      </c>
      <c r="B54" s="319" t="s">
        <v>246</v>
      </c>
      <c r="C54" s="234">
        <v>277</v>
      </c>
      <c r="D54" s="235">
        <v>69148</v>
      </c>
      <c r="E54" s="236">
        <v>250</v>
      </c>
      <c r="H54" s="235">
        <v>6837801</v>
      </c>
    </row>
    <row r="55" spans="1:8">
      <c r="A55" s="317">
        <v>44</v>
      </c>
      <c r="B55" s="319" t="s">
        <v>247</v>
      </c>
      <c r="C55" s="234">
        <v>242</v>
      </c>
      <c r="D55" s="235">
        <v>55962</v>
      </c>
      <c r="E55" s="236">
        <v>231</v>
      </c>
      <c r="H55" s="235">
        <v>4535625</v>
      </c>
    </row>
    <row r="56" spans="1:8">
      <c r="A56" s="317">
        <v>45</v>
      </c>
      <c r="B56" s="319" t="s">
        <v>248</v>
      </c>
      <c r="C56" s="234">
        <v>211</v>
      </c>
      <c r="D56" s="235">
        <v>49970</v>
      </c>
      <c r="E56" s="236">
        <v>237</v>
      </c>
      <c r="H56" s="235">
        <v>3334710</v>
      </c>
    </row>
    <row r="57" spans="1:8">
      <c r="A57" s="317">
        <v>46</v>
      </c>
      <c r="B57" s="319" t="s">
        <v>249</v>
      </c>
      <c r="C57" s="234">
        <v>187</v>
      </c>
      <c r="D57" s="235">
        <v>43779</v>
      </c>
      <c r="E57" s="236">
        <v>234</v>
      </c>
      <c r="H57" s="235">
        <v>5363256</v>
      </c>
    </row>
    <row r="58" spans="1:8" ht="13.5" thickBot="1">
      <c r="A58" s="320">
        <v>47</v>
      </c>
      <c r="B58" s="321" t="s">
        <v>227</v>
      </c>
      <c r="C58" s="237">
        <v>5015</v>
      </c>
      <c r="D58" s="238">
        <v>1379666</v>
      </c>
      <c r="E58" s="239">
        <v>275</v>
      </c>
      <c r="H58" s="238">
        <v>114450441</v>
      </c>
    </row>
    <row r="59" spans="1:8" ht="13.5" thickBot="1">
      <c r="A59" s="381" t="s">
        <v>250</v>
      </c>
      <c r="B59" s="382"/>
      <c r="C59" s="240">
        <v>1390</v>
      </c>
      <c r="D59" s="241">
        <v>329634</v>
      </c>
      <c r="E59" s="242">
        <v>237.14676258992804</v>
      </c>
      <c r="H59" s="322">
        <f>SUM(H52:H57)</f>
        <v>40937331</v>
      </c>
    </row>
    <row r="60" spans="1:8" ht="13.5" thickBot="1">
      <c r="A60" s="383" t="s">
        <v>229</v>
      </c>
      <c r="B60" s="384"/>
      <c r="C60" s="240">
        <v>609669</v>
      </c>
      <c r="D60" s="241">
        <v>191352306</v>
      </c>
      <c r="E60" s="242">
        <v>313.86261397578028</v>
      </c>
      <c r="H60" s="323">
        <f>SUM(H12:H58)</f>
        <v>66120852760</v>
      </c>
    </row>
    <row r="61" spans="1:8">
      <c r="A61" s="324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topLeftCell="A4" workbookViewId="0">
      <selection activeCell="J8" sqref="J8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90" t="s">
        <v>348</v>
      </c>
      <c r="B1" s="390"/>
      <c r="C1" s="390"/>
      <c r="D1" s="390"/>
      <c r="E1" s="390"/>
      <c r="F1" s="390"/>
      <c r="G1" s="390"/>
    </row>
    <row r="3" spans="1:7" ht="43.5" customHeight="1" thickBot="1">
      <c r="A3" s="388" t="s">
        <v>379</v>
      </c>
      <c r="B3" s="389"/>
      <c r="C3" s="389"/>
      <c r="D3" s="389"/>
    </row>
    <row r="4" spans="1:7" ht="66" customHeight="1" thickBot="1">
      <c r="A4" s="181" t="s">
        <v>251</v>
      </c>
      <c r="B4" s="182" t="s">
        <v>252</v>
      </c>
      <c r="C4" s="182" t="s">
        <v>253</v>
      </c>
      <c r="D4" s="182" t="s">
        <v>254</v>
      </c>
    </row>
    <row r="5" spans="1:7" s="136" customFormat="1" ht="43.5" customHeight="1" thickBot="1">
      <c r="A5" s="183" t="s">
        <v>255</v>
      </c>
      <c r="B5" s="184">
        <v>173856</v>
      </c>
      <c r="C5" s="184">
        <v>141.52153506350083</v>
      </c>
      <c r="D5" s="184">
        <f>C5/4.5163</f>
        <v>31.335725054469549</v>
      </c>
      <c r="E5" s="193"/>
    </row>
    <row r="6" spans="1:7" s="136" customFormat="1" ht="65.25" customHeight="1" thickBot="1">
      <c r="A6" s="183" t="s">
        <v>372</v>
      </c>
      <c r="B6" s="184">
        <v>56782</v>
      </c>
      <c r="C6" s="184">
        <v>444</v>
      </c>
      <c r="D6" s="184">
        <f t="shared" ref="D6:D12" si="0">C6/4.5163</f>
        <v>98.310563957221618</v>
      </c>
      <c r="E6" s="193"/>
    </row>
    <row r="7" spans="1:7" s="136" customFormat="1" ht="123" customHeight="1" thickBot="1">
      <c r="A7" s="183" t="s">
        <v>373</v>
      </c>
      <c r="B7" s="184">
        <v>115305</v>
      </c>
      <c r="C7" s="184">
        <v>277</v>
      </c>
      <c r="D7" s="184">
        <f t="shared" si="0"/>
        <v>61.333392378717086</v>
      </c>
      <c r="E7" s="193"/>
    </row>
    <row r="8" spans="1:7" s="136" customFormat="1" ht="73.5" customHeight="1" thickBot="1">
      <c r="A8" s="183" t="s">
        <v>256</v>
      </c>
      <c r="B8" s="184">
        <v>165974</v>
      </c>
      <c r="C8" s="184">
        <v>47</v>
      </c>
      <c r="D8" s="184">
        <f t="shared" si="0"/>
        <v>10.40674888736355</v>
      </c>
      <c r="E8" s="193"/>
    </row>
    <row r="9" spans="1:7" s="136" customFormat="1" ht="41.25" customHeight="1" thickBot="1">
      <c r="A9" s="183" t="s">
        <v>371</v>
      </c>
      <c r="B9" s="184">
        <v>9690</v>
      </c>
      <c r="C9" s="184">
        <v>1551</v>
      </c>
      <c r="D9" s="184">
        <f t="shared" si="0"/>
        <v>343.42271328299711</v>
      </c>
      <c r="E9" s="193"/>
    </row>
    <row r="10" spans="1:7" s="136" customFormat="1" ht="35.1" customHeight="1" thickBot="1">
      <c r="A10" s="185" t="s">
        <v>363</v>
      </c>
      <c r="B10" s="180">
        <v>382</v>
      </c>
      <c r="C10" s="180">
        <v>315</v>
      </c>
      <c r="D10" s="184">
        <f t="shared" si="0"/>
        <v>69.747359564245059</v>
      </c>
      <c r="E10" s="193"/>
    </row>
    <row r="11" spans="1:7" s="136" customFormat="1" ht="35.1" customHeight="1" thickBot="1">
      <c r="A11" s="185" t="s">
        <v>364</v>
      </c>
      <c r="B11" s="180">
        <v>10566</v>
      </c>
      <c r="C11" s="180">
        <v>618</v>
      </c>
      <c r="D11" s="184">
        <f t="shared" si="0"/>
        <v>136.83767685937602</v>
      </c>
      <c r="E11" s="193"/>
    </row>
    <row r="12" spans="1:7" s="136" customFormat="1" ht="35.1" customHeight="1" thickBot="1">
      <c r="A12" s="185" t="s">
        <v>365</v>
      </c>
      <c r="B12" s="180">
        <v>190100</v>
      </c>
      <c r="C12" s="180">
        <v>112</v>
      </c>
      <c r="D12" s="184">
        <f t="shared" si="0"/>
        <v>24.799061178398244</v>
      </c>
      <c r="E12" s="193"/>
    </row>
    <row r="13" spans="1:7">
      <c r="C13" t="s">
        <v>374</v>
      </c>
    </row>
    <row r="14" spans="1:7" ht="19.5">
      <c r="A14" s="186" t="s">
        <v>382</v>
      </c>
    </row>
    <row r="15" spans="1:7" ht="29.25" customHeight="1">
      <c r="A15" s="186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2012-09-25T11:50:12Z</cp:lastPrinted>
  <dcterms:created xsi:type="dcterms:W3CDTF">2005-12-21T12:54:58Z</dcterms:created>
  <dcterms:modified xsi:type="dcterms:W3CDTF">2013-03-20T09:20:50Z</dcterms:modified>
</cp:coreProperties>
</file>