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1">agricultori_categorii!$A$1:$I$16</definedName>
    <definedName name="_xlnm.Print_Area" localSheetId="4">grupare_stat!$A$1:$N$76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9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12" i="11"/>
  <c r="D11"/>
  <c r="D10"/>
  <c r="D9"/>
  <c r="D8"/>
  <c r="D7"/>
  <c r="D6"/>
  <c r="D5"/>
  <c r="H59" i="8"/>
  <c r="H60"/>
</calcChain>
</file>

<file path=xl/sharedStrings.xml><?xml version="1.0" encoding="utf-8"?>
<sst xmlns="http://schemas.openxmlformats.org/spreadsheetml/2006/main" count="560" uniqueCount="383">
  <si>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</si>
  <si>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</si>
  <si>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</si>
  <si>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</si>
  <si>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</si>
  <si>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</si>
  <si>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</si>
  <si>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</si>
  <si>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</si>
  <si>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</si>
  <si>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</si>
  <si>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</si>
  <si>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</si>
  <si>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</si>
  <si>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</si>
  <si>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</si>
  <si>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</si>
  <si>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</si>
  <si>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</si>
  <si>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</si>
  <si>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</si>
  <si>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</si>
  <si>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</si>
  <si>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</si>
  <si>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</si>
  <si>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</si>
  <si>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</si>
  <si>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</si>
  <si>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</si>
  <si>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</si>
  <si>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</si>
  <si>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</si>
  <si>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</si>
  <si>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</si>
  <si>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</si>
  <si>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</si>
  <si>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</si>
  <si>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</si>
  <si>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</si>
  <si>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</si>
  <si>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</si>
  <si>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</si>
  <si>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</si>
  <si>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</si>
  <si>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</si>
  <si>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</si>
  <si>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</si>
  <si>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</si>
  <si>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</si>
  <si>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</si>
  <si>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</si>
  <si>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</si>
  <si>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</si>
  <si>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</si>
  <si>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</si>
  <si>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</si>
  <si>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</si>
  <si>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</si>
  <si>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</si>
  <si>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</si>
  <si>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</si>
  <si>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</si>
  <si>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</si>
  <si>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</si>
  <si>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</si>
  <si>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</si>
  <si>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</si>
  <si>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</si>
  <si>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</si>
  <si>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</si>
  <si>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</si>
  <si>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</si>
  <si>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</si>
  <si>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</si>
  <si>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</si>
  <si>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</si>
  <si>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</si>
  <si>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</si>
  <si>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</si>
  <si>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</si>
  <si>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</si>
  <si>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</si>
  <si>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</si>
  <si>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</si>
  <si>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</si>
  <si>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</si>
  <si>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</si>
  <si>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</si>
  <si>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</si>
  <si>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</si>
  <si>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</si>
  <si>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</si>
  <si>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</si>
  <si>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</si>
  <si>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</si>
  <si>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</si>
  <si>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</si>
  <si>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</si>
  <si>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</si>
  <si>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</si>
  <si>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</si>
  <si>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</si>
  <si>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</si>
  <si>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</si>
  <si>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</si>
  <si>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</si>
  <si>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</si>
  <si>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</si>
  <si>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</si>
  <si>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</si>
  <si>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</si>
  <si>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</si>
  <si>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</si>
  <si>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</si>
  <si>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</si>
  <si>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</si>
  <si>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</si>
  <si>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</si>
  <si>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</si>
  <si>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</si>
  <si>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</si>
  <si>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</si>
  <si>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</si>
  <si>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</si>
  <si>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</si>
  <si>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</si>
  <si>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</si>
  <si>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</si>
  <si>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</si>
  <si>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</si>
  <si>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</si>
  <si>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</si>
  <si>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</si>
  <si>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</si>
  <si>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</si>
  <si>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</si>
  <si>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</si>
  <si>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</si>
  <si>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</si>
  <si>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</si>
  <si>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</si>
  <si>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</si>
  <si>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</si>
  <si>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</si>
  <si>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</si>
  <si>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</si>
  <si>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</si>
  <si>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</si>
  <si>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</si>
  <si>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</si>
  <si>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</si>
  <si>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</si>
  <si>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</si>
  <si>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</si>
  <si>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</si>
  <si>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</si>
  <si>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</si>
  <si>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</si>
  <si>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</si>
  <si>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</si>
  <si>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</si>
  <si>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</si>
  <si>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</si>
  <si>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</si>
  <si>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</si>
  <si>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</si>
  <si>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</si>
  <si>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</si>
  <si>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</si>
  <si>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</si>
  <si>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</si>
  <si>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</si>
  <si>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</si>
  <si>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</si>
  <si>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</si>
  <si>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</si>
  <si>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</si>
  <si>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</si>
  <si>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</si>
  <si>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</si>
  <si>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</si>
  <si>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</si>
  <si>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</si>
  <si>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</si>
  <si>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</si>
  <si>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</si>
  <si>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</si>
  <si>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</si>
  <si>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</si>
  <si>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</si>
  <si>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</si>
  <si>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</si>
  <si>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</si>
  <si>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</si>
  <si>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</si>
  <si>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</si>
  <si>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</si>
  <si>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</si>
  <si>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</si>
  <si>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</si>
  <si>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</si>
  <si>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</si>
  <si>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</si>
  <si>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</si>
  <si>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</si>
  <si>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</si>
  <si>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</si>
  <si>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</si>
  <si>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</si>
  <si>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</si>
  <si>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</si>
  <si>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</si>
  <si>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</si>
  <si>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</si>
  <si>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</si>
  <si>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</si>
  <si>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</si>
  <si>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</si>
  <si>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</si>
  <si>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</si>
  <si>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</si>
  <si>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</si>
  <si>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</si>
  <si>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</si>
  <si>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</si>
  <si>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</si>
  <si>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</si>
  <si>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</si>
  <si>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</si>
  <si>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</si>
  <si>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</si>
  <si>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</si>
  <si>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</si>
  <si>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</si>
  <si>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</si>
  <si>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</si>
  <si>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</si>
  <si>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</si>
  <si>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</si>
  <si>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</si>
  <si>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</si>
  <si>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</si>
  <si>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</si>
  <si>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</si>
  <si>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</si>
  <si>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</si>
  <si>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</si>
  <si>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</si>
  <si>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</si>
  <si>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</si>
  <si>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</si>
  <si>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</si>
  <si>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</si>
  <si>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</si>
  <si>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</si>
  <si>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</si>
  <si>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</si>
  <si>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</si>
  <si>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</si>
  <si>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</si>
  <si>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</si>
  <si>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</si>
  <si>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</si>
  <si>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</si>
  <si>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</si>
  <si>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</si>
  <si>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</si>
  <si>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</si>
  <si>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</si>
  <si>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</si>
  <si>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</si>
  <si>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</si>
  <si>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</si>
  <si>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</si>
  <si>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</si>
  <si>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</si>
  <si>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</si>
  <si>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</si>
  <si>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</si>
  <si>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</si>
  <si>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</si>
  <si>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</si>
  <si>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</si>
  <si>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</si>
  <si>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</si>
  <si>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</si>
  <si>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</si>
  <si>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</si>
  <si>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</si>
  <si>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</si>
  <si>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</si>
  <si>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</si>
  <si>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</si>
  <si>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</si>
  <si>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</si>
  <si>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</si>
  <si>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</si>
  <si>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</si>
  <si>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</si>
  <si>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</si>
  <si>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</si>
  <si>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</si>
  <si>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</si>
  <si>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</si>
  <si>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</si>
  <si>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</si>
  <si>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</si>
  <si>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</si>
  <si>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</si>
  <si>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</si>
  <si>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</si>
  <si>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</si>
  <si>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</si>
  <si>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</si>
  <si>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</si>
  <si>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</si>
  <si>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</si>
  <si>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</si>
  <si>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</si>
  <si>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</si>
  <si>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</si>
  <si>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</si>
  <si>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</si>
  <si>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</si>
  <si>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</si>
  <si>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</si>
  <si>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</si>
  <si>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</si>
  <si>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</si>
  <si>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</si>
  <si>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</si>
  <si>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</si>
  <si>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</si>
  <si>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</si>
  <si>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</si>
  <si>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</si>
  <si>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</si>
  <si>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</si>
  <si>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</si>
  <si>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</si>
  <si>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</si>
  <si>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</si>
  <si>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</si>
  <si>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</si>
  <si>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</si>
  <si>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</si>
  <si>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</si>
  <si>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</si>
  <si>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</si>
  <si>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</si>
  <si>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</si>
  <si>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</si>
  <si>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</si>
  <si>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</si>
  <si>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</si>
  <si>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</si>
  <si>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</si>
  <si>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</si>
  <si>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</si>
  <si>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</si>
  <si>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</si>
  <si>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</si>
  <si>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</si>
  <si>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</si>
  <si>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</si>
  <si>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</si>
  <si>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</si>
  <si>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</si>
  <si>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</si>
  <si>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</si>
  <si>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</si>
  <si>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</t>
    </r>
  </si>
  <si>
    <t>2. Beneficiari de indemnizatii cf. D.L. 118/1990 - privind acordarea unor drepturi persoanelor persecutate din motive politice de dictatura instaurata cu incepere de la 6 MAI 1945, precum şi celor deportate in strainatate ori constituite in prizonieri</t>
  </si>
  <si>
    <t>3.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MAI 1945, precum şi celor deportate în străinătate ori constituite în prizonieri, republicat, cu modificările ulterioare</t>
  </si>
  <si>
    <t>.</t>
  </si>
  <si>
    <t xml:space="preserve"> Existent la finele lunii IULIE 2012</t>
  </si>
  <si>
    <t xml:space="preserve">       Existent la finele lunii  IULIE 2012</t>
  </si>
  <si>
    <t xml:space="preserve">       Existent la finele lunii IULIE 2012</t>
  </si>
  <si>
    <t xml:space="preserve">    Existent la finele lunii IULIE 2012                      </t>
  </si>
  <si>
    <t xml:space="preserve"> IULIE 2012 </t>
  </si>
  <si>
    <t xml:space="preserve"> IULIE 2012</t>
  </si>
  <si>
    <t>Numar de beneficiari ai indemnizatiei sociale pentru pensionari  -IULIE 2012</t>
  </si>
  <si>
    <t xml:space="preserve"> Curs mediu euro luna IULIE 2012 =4,5484</t>
  </si>
</sst>
</file>

<file path=xl/styles.xml><?xml version="1.0" encoding="utf-8"?>
<styleSheet xmlns="http://schemas.openxmlformats.org/spreadsheetml/2006/main">
  <numFmts count="1">
    <numFmt numFmtId="194" formatCode="#,##0.0"/>
  </numFmts>
  <fonts count="64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7.5"/>
      <color indexed="8"/>
      <name val="MS Sans Serif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9" fillId="0" borderId="0"/>
    <xf numFmtId="0" fontId="13" fillId="0" borderId="0"/>
    <xf numFmtId="0" fontId="13" fillId="0" borderId="0"/>
  </cellStyleXfs>
  <cellXfs count="399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8" fillId="0" borderId="25" xfId="0" applyNumberFormat="1" applyFont="1" applyBorder="1"/>
    <xf numFmtId="3" fontId="8" fillId="0" borderId="25" xfId="0" applyNumberFormat="1" applyFont="1" applyBorder="1" applyAlignment="1">
      <alignment horizontal="right"/>
    </xf>
    <xf numFmtId="2" fontId="8" fillId="0" borderId="25" xfId="0" applyNumberFormat="1" applyFont="1" applyBorder="1"/>
    <xf numFmtId="2" fontId="8" fillId="0" borderId="26" xfId="0" applyNumberFormat="1" applyFont="1" applyBorder="1"/>
    <xf numFmtId="3" fontId="8" fillId="0" borderId="25" xfId="0" applyNumberFormat="1" applyFont="1" applyFill="1" applyBorder="1"/>
    <xf numFmtId="3" fontId="9" fillId="0" borderId="25" xfId="0" applyNumberFormat="1" applyFont="1" applyBorder="1" applyAlignment="1">
      <alignment horizontal="right"/>
    </xf>
    <xf numFmtId="2" fontId="9" fillId="0" borderId="25" xfId="0" applyNumberFormat="1" applyFont="1" applyBorder="1"/>
    <xf numFmtId="2" fontId="9" fillId="0" borderId="27" xfId="0" applyNumberFormat="1" applyFont="1" applyBorder="1"/>
    <xf numFmtId="3" fontId="9" fillId="0" borderId="25" xfId="0" applyNumberFormat="1" applyFont="1" applyFill="1" applyBorder="1"/>
    <xf numFmtId="3" fontId="9" fillId="0" borderId="25" xfId="0" applyNumberFormat="1" applyFont="1" applyBorder="1"/>
    <xf numFmtId="3" fontId="8" fillId="0" borderId="28" xfId="0" applyNumberFormat="1" applyFont="1" applyBorder="1"/>
    <xf numFmtId="3" fontId="9" fillId="0" borderId="28" xfId="0" applyNumberFormat="1" applyFont="1" applyBorder="1" applyAlignment="1">
      <alignment horizontal="right"/>
    </xf>
    <xf numFmtId="2" fontId="9" fillId="0" borderId="28" xfId="0" applyNumberFormat="1" applyFont="1" applyBorder="1"/>
    <xf numFmtId="2" fontId="9" fillId="0" borderId="29" xfId="0" applyNumberFormat="1" applyFont="1" applyBorder="1"/>
    <xf numFmtId="0" fontId="5" fillId="0" borderId="30" xfId="0" applyFont="1" applyBorder="1" applyAlignment="1">
      <alignment horizontal="center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Fill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Fill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2" xfId="0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5" xfId="0" quotePrefix="1" applyNumberFormat="1" applyFont="1" applyBorder="1" applyAlignment="1">
      <alignment horizontal="right" vertical="center"/>
    </xf>
    <xf numFmtId="3" fontId="9" fillId="0" borderId="25" xfId="0" quotePrefix="1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2" fontId="9" fillId="0" borderId="27" xfId="0" applyNumberFormat="1" applyFont="1" applyBorder="1" applyAlignment="1">
      <alignment horizontal="right" vertical="center"/>
    </xf>
    <xf numFmtId="3" fontId="2" fillId="0" borderId="28" xfId="0" applyNumberFormat="1" applyFont="1" applyBorder="1"/>
    <xf numFmtId="3" fontId="5" fillId="0" borderId="28" xfId="0" applyNumberFormat="1" applyFont="1" applyBorder="1"/>
    <xf numFmtId="3" fontId="8" fillId="0" borderId="28" xfId="0" applyNumberFormat="1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right" vertical="center"/>
    </xf>
    <xf numFmtId="2" fontId="26" fillId="0" borderId="29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vertical="center"/>
    </xf>
    <xf numFmtId="3" fontId="8" fillId="0" borderId="36" xfId="0" applyNumberFormat="1" applyFont="1" applyBorder="1" applyAlignment="1">
      <alignment horizontal="right" vertical="center"/>
    </xf>
    <xf numFmtId="3" fontId="8" fillId="0" borderId="37" xfId="0" applyNumberFormat="1" applyFont="1" applyBorder="1" applyAlignment="1">
      <alignment horizontal="right" vertical="center"/>
    </xf>
    <xf numFmtId="3" fontId="13" fillId="0" borderId="38" xfId="5" applyNumberFormat="1" applyBorder="1"/>
    <xf numFmtId="3" fontId="9" fillId="0" borderId="39" xfId="0" applyNumberFormat="1" applyFont="1" applyBorder="1"/>
    <xf numFmtId="3" fontId="9" fillId="0" borderId="40" xfId="0" applyNumberFormat="1" applyFont="1" applyBorder="1"/>
    <xf numFmtId="3" fontId="13" fillId="0" borderId="41" xfId="5" applyNumberFormat="1" applyBorder="1"/>
    <xf numFmtId="3" fontId="9" fillId="0" borderId="41" xfId="0" applyNumberFormat="1" applyFont="1" applyBorder="1"/>
    <xf numFmtId="3" fontId="9" fillId="0" borderId="42" xfId="0" applyNumberFormat="1" applyFont="1" applyBorder="1"/>
    <xf numFmtId="3" fontId="13" fillId="0" borderId="43" xfId="5" applyNumberFormat="1" applyBorder="1"/>
    <xf numFmtId="3" fontId="9" fillId="0" borderId="44" xfId="0" applyNumberFormat="1" applyFont="1" applyBorder="1"/>
    <xf numFmtId="3" fontId="9" fillId="0" borderId="4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3" fontId="13" fillId="0" borderId="46" xfId="5" applyNumberFormat="1" applyBorder="1"/>
    <xf numFmtId="3" fontId="9" fillId="0" borderId="46" xfId="0" applyNumberFormat="1" applyFont="1" applyBorder="1"/>
    <xf numFmtId="3" fontId="9" fillId="0" borderId="4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8" xfId="0" applyNumberFormat="1" applyBorder="1"/>
    <xf numFmtId="3" fontId="0" fillId="0" borderId="5" xfId="0" applyNumberFormat="1" applyBorder="1"/>
    <xf numFmtId="3" fontId="0" fillId="0" borderId="4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50" xfId="0" applyNumberFormat="1" applyBorder="1"/>
    <xf numFmtId="3" fontId="0" fillId="0" borderId="51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94" fontId="13" fillId="0" borderId="0" xfId="2" applyNumberFormat="1"/>
    <xf numFmtId="0" fontId="13" fillId="0" borderId="0" xfId="2"/>
    <xf numFmtId="19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2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194" fontId="8" fillId="3" borderId="50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8" xfId="2" applyFont="1" applyFill="1" applyBorder="1" applyAlignment="1">
      <alignment horizontal="right"/>
    </xf>
    <xf numFmtId="0" fontId="8" fillId="3" borderId="49" xfId="2" applyFont="1" applyFill="1" applyBorder="1"/>
    <xf numFmtId="3" fontId="13" fillId="0" borderId="5" xfId="2" applyNumberFormat="1" applyBorder="1"/>
    <xf numFmtId="3" fontId="13" fillId="0" borderId="49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5" xfId="2" applyNumberFormat="1" applyBorder="1"/>
    <xf numFmtId="3" fontId="13" fillId="0" borderId="55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50" xfId="2" applyNumberFormat="1" applyBorder="1"/>
    <xf numFmtId="3" fontId="13" fillId="0" borderId="51" xfId="2" applyNumberFormat="1" applyBorder="1"/>
    <xf numFmtId="3" fontId="8" fillId="0" borderId="50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8" xfId="0" applyNumberFormat="1" applyFont="1" applyFill="1" applyBorder="1"/>
    <xf numFmtId="3" fontId="36" fillId="4" borderId="5" xfId="0" applyNumberFormat="1" applyFont="1" applyFill="1" applyBorder="1"/>
    <xf numFmtId="3" fontId="36" fillId="4" borderId="49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3" xfId="0" applyNumberFormat="1" applyFont="1" applyFill="1" applyBorder="1"/>
    <xf numFmtId="3" fontId="36" fillId="4" borderId="25" xfId="0" applyNumberFormat="1" applyFont="1" applyFill="1" applyBorder="1"/>
    <xf numFmtId="3" fontId="36" fillId="4" borderId="54" xfId="0" applyNumberFormat="1" applyFont="1" applyFill="1" applyBorder="1"/>
    <xf numFmtId="3" fontId="44" fillId="4" borderId="52" xfId="0" applyNumberFormat="1" applyFont="1" applyFill="1" applyBorder="1"/>
    <xf numFmtId="3" fontId="44" fillId="4" borderId="50" xfId="0" applyNumberFormat="1" applyFont="1" applyFill="1" applyBorder="1"/>
    <xf numFmtId="3" fontId="44" fillId="4" borderId="51" xfId="0" applyNumberFormat="1" applyFont="1" applyFill="1" applyBorder="1"/>
    <xf numFmtId="0" fontId="45" fillId="0" borderId="0" xfId="0" applyFont="1"/>
    <xf numFmtId="3" fontId="35" fillId="0" borderId="36" xfId="0" applyNumberFormat="1" applyFont="1" applyBorder="1" applyAlignment="1">
      <alignment wrapText="1"/>
    </xf>
    <xf numFmtId="2" fontId="34" fillId="5" borderId="56" xfId="0" applyNumberFormat="1" applyFont="1" applyFill="1" applyBorder="1" applyAlignment="1">
      <alignment horizontal="center" vertical="center" wrapText="1"/>
    </xf>
    <xf numFmtId="2" fontId="38" fillId="5" borderId="56" xfId="0" applyNumberFormat="1" applyFont="1" applyFill="1" applyBorder="1" applyAlignment="1">
      <alignment horizontal="center" vertical="center" wrapText="1"/>
    </xf>
    <xf numFmtId="0" fontId="40" fillId="5" borderId="36" xfId="0" applyFont="1" applyFill="1" applyBorder="1" applyAlignment="1">
      <alignment wrapText="1"/>
    </xf>
    <xf numFmtId="3" fontId="41" fillId="0" borderId="36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8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1" xfId="0" applyNumberFormat="1" applyFont="1" applyFill="1" applyBorder="1" applyAlignment="1">
      <alignment horizontal="center"/>
    </xf>
    <xf numFmtId="49" fontId="36" fillId="6" borderId="58" xfId="0" applyNumberFormat="1" applyFont="1" applyFill="1" applyBorder="1" applyAlignment="1">
      <alignment horizontal="left"/>
    </xf>
    <xf numFmtId="49" fontId="8" fillId="6" borderId="43" xfId="0" applyNumberFormat="1" applyFont="1" applyFill="1" applyBorder="1" applyAlignment="1">
      <alignment horizontal="center"/>
    </xf>
    <xf numFmtId="49" fontId="36" fillId="6" borderId="33" xfId="0" applyNumberFormat="1" applyFont="1" applyFill="1" applyBorder="1" applyAlignment="1">
      <alignment horizontal="left"/>
    </xf>
    <xf numFmtId="3" fontId="0" fillId="0" borderId="0" xfId="0" applyNumberFormat="1" applyAlignment="1">
      <alignment wrapText="1"/>
    </xf>
    <xf numFmtId="0" fontId="49" fillId="0" borderId="0" xfId="3"/>
    <xf numFmtId="3" fontId="0" fillId="0" borderId="25" xfId="0" applyNumberFormat="1" applyBorder="1"/>
    <xf numFmtId="3" fontId="0" fillId="0" borderId="54" xfId="0" applyNumberFormat="1" applyBorder="1"/>
    <xf numFmtId="3" fontId="0" fillId="0" borderId="59" xfId="0" applyNumberFormat="1" applyBorder="1"/>
    <xf numFmtId="3" fontId="0" fillId="0" borderId="60" xfId="0" applyNumberFormat="1" applyBorder="1"/>
    <xf numFmtId="3" fontId="0" fillId="0" borderId="61" xfId="0" applyNumberFormat="1" applyBorder="1"/>
    <xf numFmtId="0" fontId="23" fillId="2" borderId="39" xfId="0" applyFont="1" applyFill="1" applyBorder="1"/>
    <xf numFmtId="0" fontId="23" fillId="2" borderId="41" xfId="0" applyFont="1" applyFill="1" applyBorder="1"/>
    <xf numFmtId="3" fontId="0" fillId="0" borderId="36" xfId="0" applyNumberFormat="1" applyBorder="1" applyAlignment="1">
      <alignment horizontal="center"/>
    </xf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2" xfId="0" applyNumberFormat="1" applyFont="1" applyFill="1" applyBorder="1" applyAlignment="1">
      <alignment horizontal="left" wrapText="1"/>
    </xf>
    <xf numFmtId="0" fontId="2" fillId="7" borderId="62" xfId="0" applyNumberFormat="1" applyFont="1" applyFill="1" applyBorder="1" applyAlignment="1">
      <alignment horizontal="left" wrapText="1"/>
    </xf>
    <xf numFmtId="0" fontId="2" fillId="7" borderId="62" xfId="0" applyNumberFormat="1" applyFont="1" applyFill="1" applyBorder="1"/>
    <xf numFmtId="0" fontId="10" fillId="7" borderId="62" xfId="0" applyNumberFormat="1" applyFont="1" applyFill="1" applyBorder="1"/>
    <xf numFmtId="0" fontId="6" fillId="7" borderId="62" xfId="0" quotePrefix="1" applyNumberFormat="1" applyFont="1" applyFill="1" applyBorder="1" applyAlignment="1">
      <alignment horizontal="left" wrapText="1"/>
    </xf>
    <xf numFmtId="0" fontId="2" fillId="7" borderId="63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7" fillId="7" borderId="62" xfId="0" quotePrefix="1" applyFont="1" applyFill="1" applyBorder="1" applyAlignment="1">
      <alignment horizontal="left" wrapText="1"/>
    </xf>
    <xf numFmtId="0" fontId="2" fillId="7" borderId="62" xfId="0" applyFont="1" applyFill="1" applyBorder="1" applyAlignment="1">
      <alignment horizontal="left" wrapText="1"/>
    </xf>
    <xf numFmtId="0" fontId="2" fillId="7" borderId="62" xfId="0" quotePrefix="1" applyFont="1" applyFill="1" applyBorder="1" applyAlignment="1">
      <alignment horizontal="left" wrapText="1"/>
    </xf>
    <xf numFmtId="0" fontId="2" fillId="7" borderId="63" xfId="0" applyFont="1" applyFill="1" applyBorder="1" applyAlignment="1">
      <alignment horizontal="left" wrapText="1"/>
    </xf>
    <xf numFmtId="0" fontId="6" fillId="7" borderId="30" xfId="0" quotePrefix="1" applyFont="1" applyFill="1" applyBorder="1" applyAlignment="1">
      <alignment horizontal="center" vertical="center" wrapText="1"/>
    </xf>
    <xf numFmtId="0" fontId="6" fillId="7" borderId="24" xfId="0" quotePrefix="1" applyFont="1" applyFill="1" applyBorder="1" applyAlignment="1">
      <alignment horizontal="centerContinuous" vertical="center" wrapText="1"/>
    </xf>
    <xf numFmtId="0" fontId="2" fillId="7" borderId="64" xfId="0" applyNumberFormat="1" applyFont="1" applyFill="1" applyBorder="1" applyAlignment="1">
      <alignment horizontal="left" wrapText="1"/>
    </xf>
    <xf numFmtId="0" fontId="6" fillId="7" borderId="65" xfId="0" applyFont="1" applyFill="1" applyBorder="1" applyAlignment="1">
      <alignment horizontal="center" vertical="center" wrapText="1"/>
    </xf>
    <xf numFmtId="0" fontId="6" fillId="7" borderId="66" xfId="0" quotePrefix="1" applyFont="1" applyFill="1" applyBorder="1" applyAlignment="1">
      <alignment horizontal="center" vertical="center" wrapText="1"/>
    </xf>
    <xf numFmtId="0" fontId="6" fillId="7" borderId="67" xfId="0" quotePrefix="1" applyFont="1" applyFill="1" applyBorder="1" applyAlignment="1">
      <alignment horizontal="center" vertical="center" wrapText="1"/>
    </xf>
    <xf numFmtId="0" fontId="6" fillId="7" borderId="35" xfId="0" quotePrefix="1" applyFont="1" applyFill="1" applyBorder="1" applyAlignment="1">
      <alignment horizontal="center" vertical="center" wrapText="1"/>
    </xf>
    <xf numFmtId="0" fontId="6" fillId="7" borderId="68" xfId="0" quotePrefix="1" applyFont="1" applyFill="1" applyBorder="1" applyAlignment="1">
      <alignment horizontal="left" vertical="center" wrapText="1"/>
    </xf>
    <xf numFmtId="0" fontId="6" fillId="7" borderId="69" xfId="0" applyFont="1" applyFill="1" applyBorder="1" applyAlignment="1">
      <alignment horizontal="left" vertical="center" wrapText="1"/>
    </xf>
    <xf numFmtId="0" fontId="6" fillId="7" borderId="70" xfId="0" applyFont="1" applyFill="1" applyBorder="1" applyAlignment="1">
      <alignment horizontal="left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68" xfId="0" applyFont="1" applyFill="1" applyBorder="1" applyAlignment="1">
      <alignment horizontal="left" vertical="center" wrapText="1"/>
    </xf>
    <xf numFmtId="0" fontId="6" fillId="7" borderId="69" xfId="0" quotePrefix="1" applyFont="1" applyFill="1" applyBorder="1" applyAlignment="1">
      <alignment horizontal="left" vertical="center" wrapText="1"/>
    </xf>
    <xf numFmtId="0" fontId="6" fillId="7" borderId="71" xfId="0" quotePrefix="1" applyFont="1" applyFill="1" applyBorder="1" applyAlignment="1">
      <alignment horizontal="left" vertical="center" wrapText="1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2" fillId="2" borderId="0" xfId="0" applyFont="1" applyFill="1" applyAlignment="1">
      <alignment vertical="center" wrapText="1"/>
    </xf>
    <xf numFmtId="0" fontId="53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0" xfId="0" quotePrefix="1" applyNumberFormat="1" applyFont="1" applyFill="1" applyBorder="1" applyAlignment="1">
      <alignment horizontal="centerContinuous" vertical="center" wrapText="1"/>
    </xf>
    <xf numFmtId="0" fontId="6" fillId="2" borderId="24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0" fontId="10" fillId="2" borderId="62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3" xfId="0" applyNumberFormat="1" applyFont="1" applyFill="1" applyBorder="1" applyAlignment="1">
      <alignment horizontal="right" vertical="center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9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2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2" xfId="0" applyNumberFormat="1" applyFont="1" applyFill="1" applyBorder="1"/>
    <xf numFmtId="0" fontId="10" fillId="2" borderId="62" xfId="0" applyNumberFormat="1" applyFont="1" applyFill="1" applyBorder="1"/>
    <xf numFmtId="0" fontId="6" fillId="2" borderId="62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9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4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77" xfId="0" applyNumberFormat="1" applyFont="1" applyFill="1" applyBorder="1" applyAlignment="1">
      <alignment horizontal="right" vertical="center"/>
    </xf>
    <xf numFmtId="0" fontId="7" fillId="2" borderId="78" xfId="0" applyNumberFormat="1" applyFont="1" applyFill="1" applyBorder="1" applyAlignment="1">
      <alignment horizontal="left"/>
    </xf>
    <xf numFmtId="2" fontId="8" fillId="2" borderId="79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3" xfId="0" applyNumberFormat="1" applyFont="1" applyFill="1" applyBorder="1" applyAlignment="1">
      <alignment horizontal="left" wrapText="1"/>
    </xf>
    <xf numFmtId="3" fontId="9" fillId="2" borderId="80" xfId="0" applyNumberFormat="1" applyFont="1" applyFill="1" applyBorder="1" applyAlignment="1">
      <alignment horizontal="right" vertical="center"/>
    </xf>
    <xf numFmtId="2" fontId="9" fillId="2" borderId="81" xfId="0" applyNumberFormat="1" applyFont="1" applyFill="1" applyBorder="1" applyAlignment="1">
      <alignment horizontal="right" vertical="center"/>
    </xf>
    <xf numFmtId="2" fontId="9" fillId="2" borderId="29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5" fillId="0" borderId="0" xfId="4" applyFont="1"/>
    <xf numFmtId="0" fontId="56" fillId="0" borderId="0" xfId="4" applyFont="1"/>
    <xf numFmtId="0" fontId="54" fillId="0" borderId="0" xfId="4" applyFont="1"/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quotePrefix="1" applyFont="1" applyAlignment="1">
      <alignment horizontal="center"/>
    </xf>
    <xf numFmtId="0" fontId="60" fillId="0" borderId="0" xfId="0" applyFont="1"/>
    <xf numFmtId="0" fontId="61" fillId="0" borderId="0" xfId="0" applyFont="1"/>
    <xf numFmtId="0" fontId="56" fillId="0" borderId="0" xfId="0" applyFont="1"/>
    <xf numFmtId="0" fontId="57" fillId="0" borderId="0" xfId="4" applyFont="1"/>
    <xf numFmtId="0" fontId="58" fillId="0" borderId="0" xfId="4" applyFont="1"/>
    <xf numFmtId="0" fontId="60" fillId="0" borderId="0" xfId="4" applyFont="1"/>
    <xf numFmtId="0" fontId="59" fillId="0" borderId="0" xfId="4" applyFont="1" applyAlignment="1">
      <alignment horizontal="center"/>
    </xf>
    <xf numFmtId="0" fontId="60" fillId="0" borderId="0" xfId="4" quotePrefix="1" applyFont="1" applyAlignment="1">
      <alignment horizontal="center"/>
    </xf>
    <xf numFmtId="0" fontId="61" fillId="0" borderId="0" xfId="4" applyFont="1"/>
    <xf numFmtId="0" fontId="63" fillId="0" borderId="0" xfId="4" applyFont="1"/>
    <xf numFmtId="49" fontId="54" fillId="0" borderId="36" xfId="4" applyNumberFormat="1" applyFont="1" applyBorder="1" applyAlignment="1">
      <alignment horizontal="center" vertical="center" wrapText="1"/>
    </xf>
    <xf numFmtId="0" fontId="54" fillId="0" borderId="82" xfId="4" applyFont="1" applyBorder="1" applyAlignment="1">
      <alignment horizontal="center" vertical="center" wrapText="1"/>
    </xf>
    <xf numFmtId="3" fontId="54" fillId="0" borderId="83" xfId="4" applyNumberFormat="1" applyFont="1" applyBorder="1" applyAlignment="1">
      <alignment horizontal="center" vertical="center" wrapText="1"/>
    </xf>
    <xf numFmtId="194" fontId="54" fillId="0" borderId="83" xfId="4" applyNumberFormat="1" applyFont="1" applyBorder="1" applyAlignment="1">
      <alignment horizontal="center" vertical="center" wrapText="1"/>
    </xf>
    <xf numFmtId="3" fontId="54" fillId="0" borderId="84" xfId="4" applyNumberFormat="1" applyFont="1" applyBorder="1" applyAlignment="1">
      <alignment horizontal="center" vertical="center" wrapText="1"/>
    </xf>
    <xf numFmtId="49" fontId="54" fillId="0" borderId="39" xfId="4" applyNumberFormat="1" applyFont="1" applyBorder="1" applyAlignment="1">
      <alignment horizontal="center"/>
    </xf>
    <xf numFmtId="0" fontId="54" fillId="0" borderId="57" xfId="4" applyFont="1" applyBorder="1"/>
    <xf numFmtId="0" fontId="54" fillId="0" borderId="58" xfId="4" applyFont="1" applyBorder="1"/>
    <xf numFmtId="49" fontId="54" fillId="0" borderId="44" xfId="4" applyNumberFormat="1" applyFont="1" applyBorder="1" applyAlignment="1">
      <alignment horizontal="center"/>
    </xf>
    <xf numFmtId="0" fontId="54" fillId="0" borderId="33" xfId="4" applyFont="1" applyBorder="1"/>
    <xf numFmtId="3" fontId="54" fillId="0" borderId="85" xfId="4" applyNumberFormat="1" applyFont="1" applyBorder="1"/>
    <xf numFmtId="3" fontId="54" fillId="0" borderId="50" xfId="4" applyNumberFormat="1" applyFont="1" applyBorder="1"/>
    <xf numFmtId="49" fontId="55" fillId="0" borderId="0" xfId="4" applyNumberFormat="1" applyFont="1" applyAlignment="1">
      <alignment horizontal="center"/>
    </xf>
    <xf numFmtId="3" fontId="55" fillId="0" borderId="0" xfId="4" applyNumberFormat="1" applyFont="1"/>
    <xf numFmtId="194" fontId="55" fillId="0" borderId="0" xfId="4" applyNumberFormat="1" applyFont="1"/>
    <xf numFmtId="0" fontId="55" fillId="0" borderId="0" xfId="4" applyFont="1" applyAlignment="1">
      <alignment horizontal="right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4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86" xfId="0" applyFont="1" applyFill="1" applyBorder="1" applyAlignment="1">
      <alignment horizontal="center" vertical="center" wrapText="1"/>
    </xf>
    <xf numFmtId="0" fontId="24" fillId="0" borderId="0" xfId="0" quotePrefix="1" applyFont="1" applyAlignment="1">
      <alignment horizontal="center"/>
    </xf>
    <xf numFmtId="0" fontId="50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0" fillId="0" borderId="56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4" fillId="0" borderId="19" xfId="4" applyFont="1" applyBorder="1" applyAlignment="1">
      <alignment horizontal="center" vertical="center" wrapText="1"/>
    </xf>
    <xf numFmtId="0" fontId="55" fillId="0" borderId="96" xfId="4" applyFont="1" applyBorder="1" applyAlignment="1">
      <alignment horizontal="center" vertical="center" wrapText="1"/>
    </xf>
    <xf numFmtId="0" fontId="54" fillId="0" borderId="93" xfId="4" applyFont="1" applyBorder="1" applyAlignment="1">
      <alignment horizontal="center" vertical="center" wrapText="1"/>
    </xf>
    <xf numFmtId="0" fontId="55" fillId="0" borderId="94" xfId="4" applyFont="1" applyBorder="1" applyAlignment="1">
      <alignment horizontal="center" vertical="center" wrapText="1"/>
    </xf>
    <xf numFmtId="0" fontId="62" fillId="0" borderId="0" xfId="4" applyFont="1" applyBorder="1" applyAlignment="1">
      <alignment horizontal="center"/>
    </xf>
    <xf numFmtId="17" fontId="62" fillId="0" borderId="0" xfId="4" applyNumberFormat="1" applyFont="1" applyBorder="1" applyAlignment="1">
      <alignment horizontal="center"/>
    </xf>
    <xf numFmtId="49" fontId="62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49" fontId="44" fillId="6" borderId="93" xfId="0" applyNumberFormat="1" applyFont="1" applyFill="1" applyBorder="1" applyAlignment="1">
      <alignment horizontal="center"/>
    </xf>
    <xf numFmtId="49" fontId="44" fillId="6" borderId="96" xfId="0" applyNumberFormat="1" applyFont="1" applyFill="1" applyBorder="1" applyAlignment="1">
      <alignment horizontal="center"/>
    </xf>
    <xf numFmtId="0" fontId="47" fillId="4" borderId="48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47" fillId="4" borderId="49" xfId="0" applyFont="1" applyFill="1" applyBorder="1" applyAlignment="1">
      <alignment horizontal="center" vertical="center" wrapText="1"/>
    </xf>
    <xf numFmtId="3" fontId="36" fillId="6" borderId="87" xfId="0" applyNumberFormat="1" applyFont="1" applyFill="1" applyBorder="1" applyAlignment="1">
      <alignment horizontal="center" vertical="center" wrapText="1"/>
    </xf>
    <xf numFmtId="3" fontId="36" fillId="6" borderId="90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6" xfId="0" applyNumberFormat="1" applyFont="1" applyFill="1" applyBorder="1" applyAlignment="1">
      <alignment horizontal="center" vertical="center" wrapText="1"/>
    </xf>
    <xf numFmtId="3" fontId="8" fillId="6" borderId="86" xfId="0" applyNumberFormat="1" applyFont="1" applyFill="1" applyBorder="1" applyAlignment="1">
      <alignment horizontal="center" vertical="center" wrapText="1"/>
    </xf>
    <xf numFmtId="0" fontId="44" fillId="4" borderId="52" xfId="0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L17" sqref="L17"/>
    </sheetView>
  </sheetViews>
  <sheetFormatPr defaultRowHeight="12.75"/>
  <cols>
    <col min="1" max="1" width="2.140625" style="247" hidden="1" customWidth="1"/>
    <col min="2" max="2" width="43" style="247" customWidth="1"/>
    <col min="3" max="3" width="11.140625" style="247" customWidth="1"/>
    <col min="4" max="4" width="16.7109375" style="247" customWidth="1"/>
    <col min="5" max="5" width="8.42578125" style="247" customWidth="1"/>
    <col min="6" max="6" width="10.5703125" style="247" customWidth="1"/>
    <col min="7" max="7" width="9.85546875" style="247" customWidth="1"/>
    <col min="8" max="8" width="10.42578125" style="247" customWidth="1"/>
    <col min="9" max="9" width="10.28515625" style="247" customWidth="1"/>
    <col min="10" max="10" width="11.140625" style="247" bestFit="1" customWidth="1"/>
    <col min="11" max="16384" width="9.140625" style="247"/>
  </cols>
  <sheetData>
    <row r="2" spans="1:11">
      <c r="F2" s="248"/>
    </row>
    <row r="3" spans="1:11" ht="15.75">
      <c r="B3" s="249" t="s">
        <v>358</v>
      </c>
      <c r="C3" s="334" t="s">
        <v>361</v>
      </c>
      <c r="D3" s="334"/>
      <c r="E3" s="334"/>
      <c r="F3" s="334"/>
      <c r="G3" s="334"/>
      <c r="H3" s="334"/>
      <c r="I3" s="334"/>
    </row>
    <row r="4" spans="1:11" ht="15" customHeight="1">
      <c r="C4" s="335"/>
      <c r="D4" s="335"/>
      <c r="E4" s="335"/>
      <c r="F4" s="335"/>
      <c r="G4" s="335"/>
      <c r="H4" s="335"/>
      <c r="I4" s="335"/>
    </row>
    <row r="5" spans="1:11" ht="15.75" customHeight="1">
      <c r="A5" s="250" t="s">
        <v>354</v>
      </c>
      <c r="B5" s="251" t="s">
        <v>354</v>
      </c>
    </row>
    <row r="6" spans="1:11" ht="22.5" customHeight="1">
      <c r="B6" s="249"/>
    </row>
    <row r="7" spans="1:11" ht="23.25" customHeight="1" thickBot="1">
      <c r="A7" s="252" t="s">
        <v>0</v>
      </c>
      <c r="B7" s="253"/>
      <c r="C7" s="254" t="s">
        <v>375</v>
      </c>
      <c r="D7" s="255"/>
      <c r="E7" s="256"/>
      <c r="F7" s="256"/>
      <c r="G7" s="256"/>
      <c r="H7" s="256"/>
    </row>
    <row r="8" spans="1:11" ht="87" customHeight="1" thickTop="1" thickBot="1">
      <c r="B8" s="257" t="s">
        <v>1</v>
      </c>
      <c r="C8" s="258" t="s">
        <v>2</v>
      </c>
      <c r="D8" s="258" t="s">
        <v>3</v>
      </c>
      <c r="E8" s="258" t="s">
        <v>4</v>
      </c>
      <c r="F8" s="258" t="s">
        <v>5</v>
      </c>
      <c r="G8" s="258" t="s">
        <v>103</v>
      </c>
      <c r="H8" s="259" t="s">
        <v>6</v>
      </c>
      <c r="I8" s="260" t="s">
        <v>7</v>
      </c>
    </row>
    <row r="9" spans="1:11" ht="15.75" customHeight="1" thickTop="1" thickBot="1">
      <c r="B9" s="261">
        <v>0</v>
      </c>
      <c r="C9" s="262">
        <v>1</v>
      </c>
      <c r="D9" s="262">
        <v>2</v>
      </c>
      <c r="E9" s="262">
        <v>3</v>
      </c>
      <c r="F9" s="262">
        <v>4</v>
      </c>
      <c r="G9" s="262">
        <v>5</v>
      </c>
      <c r="H9" s="263">
        <v>6</v>
      </c>
      <c r="I9" s="264">
        <v>7</v>
      </c>
    </row>
    <row r="10" spans="1:11" ht="16.5" customHeight="1" thickTop="1">
      <c r="B10" s="265" t="s">
        <v>366</v>
      </c>
      <c r="C10" s="266">
        <v>4696144</v>
      </c>
      <c r="D10" s="266">
        <v>3654685315</v>
      </c>
      <c r="E10" s="266">
        <v>778.23110087765622</v>
      </c>
      <c r="F10" s="266">
        <v>778.15048620857328</v>
      </c>
      <c r="G10" s="267">
        <v>775.69885162903779</v>
      </c>
      <c r="H10" s="268">
        <v>100.01035977879751</v>
      </c>
      <c r="I10" s="269">
        <v>100.34684830658868</v>
      </c>
      <c r="K10" s="270"/>
    </row>
    <row r="11" spans="1:11" ht="18.75" customHeight="1">
      <c r="B11" s="265" t="s">
        <v>104</v>
      </c>
      <c r="C11" s="266">
        <v>741824</v>
      </c>
      <c r="D11" s="266">
        <v>157290366</v>
      </c>
      <c r="E11" s="266">
        <v>212.03191862220689</v>
      </c>
      <c r="F11" s="266">
        <v>212.08767050596904</v>
      </c>
      <c r="G11" s="271">
        <v>212.86215280601127</v>
      </c>
      <c r="H11" s="272">
        <v>99.973712812428388</v>
      </c>
      <c r="I11" s="273">
        <v>99.564811015851717</v>
      </c>
      <c r="K11" s="270"/>
    </row>
    <row r="12" spans="1:11" ht="17.25" customHeight="1">
      <c r="B12" s="265" t="s">
        <v>105</v>
      </c>
      <c r="C12" s="266">
        <v>104042</v>
      </c>
      <c r="D12" s="266">
        <v>35049891</v>
      </c>
      <c r="E12" s="266">
        <v>336.88213413813651</v>
      </c>
      <c r="F12" s="266">
        <v>337.1317068943938</v>
      </c>
      <c r="G12" s="271">
        <v>340.81937126104356</v>
      </c>
      <c r="H12" s="272">
        <v>99.925971734146174</v>
      </c>
      <c r="I12" s="273">
        <v>98.78406701102341</v>
      </c>
      <c r="K12" s="270"/>
    </row>
    <row r="13" spans="1:11" ht="18" customHeight="1">
      <c r="B13" s="274" t="s">
        <v>367</v>
      </c>
      <c r="C13" s="266">
        <v>3261342</v>
      </c>
      <c r="D13" s="275">
        <v>2932275119</v>
      </c>
      <c r="E13" s="266">
        <v>899.10077477308425</v>
      </c>
      <c r="F13" s="275">
        <v>899.40527881186972</v>
      </c>
      <c r="G13" s="271">
        <v>900.56897370712647</v>
      </c>
      <c r="H13" s="272">
        <v>99.966143845721277</v>
      </c>
      <c r="I13" s="273">
        <v>99.879719252129348</v>
      </c>
      <c r="K13" s="276"/>
    </row>
    <row r="14" spans="1:11" ht="13.5" customHeight="1">
      <c r="B14" s="274" t="s">
        <v>8</v>
      </c>
      <c r="C14" s="275">
        <v>1735290</v>
      </c>
      <c r="D14" s="275">
        <v>1364627347</v>
      </c>
      <c r="E14" s="275">
        <v>786.39728633254379</v>
      </c>
      <c r="F14" s="275">
        <v>786.64448359621178</v>
      </c>
      <c r="G14" s="271">
        <v>787.64103814127839</v>
      </c>
      <c r="H14" s="272">
        <v>99.96857573289806</v>
      </c>
      <c r="I14" s="273">
        <v>99.872404424928391</v>
      </c>
      <c r="K14" s="276"/>
    </row>
    <row r="15" spans="1:11" ht="13.5" customHeight="1">
      <c r="B15" s="277" t="s">
        <v>9</v>
      </c>
      <c r="C15" s="266">
        <v>10897</v>
      </c>
      <c r="D15" s="275">
        <v>10108189</v>
      </c>
      <c r="E15" s="266">
        <v>927.61209507203819</v>
      </c>
      <c r="F15" s="275">
        <v>930.97817441968004</v>
      </c>
      <c r="G15" s="271">
        <v>960.06618257261414</v>
      </c>
      <c r="H15" s="272">
        <v>99.638436277011536</v>
      </c>
      <c r="I15" s="273">
        <v>96.221169207486071</v>
      </c>
      <c r="K15" s="276"/>
    </row>
    <row r="16" spans="1:11" ht="13.5" customHeight="1">
      <c r="B16" s="274" t="s">
        <v>10</v>
      </c>
      <c r="C16" s="275">
        <v>6652</v>
      </c>
      <c r="D16" s="275">
        <v>5956788</v>
      </c>
      <c r="E16" s="275">
        <v>895.4882742032471</v>
      </c>
      <c r="F16" s="275">
        <v>899.72804489610189</v>
      </c>
      <c r="G16" s="271">
        <v>931.09112071832396</v>
      </c>
      <c r="H16" s="272">
        <v>99.528771975386803</v>
      </c>
      <c r="I16" s="273">
        <v>95.770370738429619</v>
      </c>
      <c r="K16" s="276"/>
    </row>
    <row r="17" spans="2:11" ht="13.5" customHeight="1">
      <c r="B17" s="278" t="s">
        <v>11</v>
      </c>
      <c r="C17" s="266">
        <v>111932</v>
      </c>
      <c r="D17" s="275">
        <v>71158334</v>
      </c>
      <c r="E17" s="266">
        <v>635.72824572061609</v>
      </c>
      <c r="F17" s="275">
        <v>639.59967882541866</v>
      </c>
      <c r="G17" s="271">
        <v>679.98640251366373</v>
      </c>
      <c r="H17" s="272">
        <v>99.394709967348291</v>
      </c>
      <c r="I17" s="273">
        <v>93.072289890341182</v>
      </c>
      <c r="K17" s="276"/>
    </row>
    <row r="18" spans="2:11" ht="13.5" customHeight="1">
      <c r="B18" s="274" t="s">
        <v>10</v>
      </c>
      <c r="C18" s="275">
        <v>66851</v>
      </c>
      <c r="D18" s="275">
        <v>40114439</v>
      </c>
      <c r="E18" s="275">
        <v>600.05742621651132</v>
      </c>
      <c r="F18" s="275">
        <v>607.63322628925152</v>
      </c>
      <c r="G18" s="271">
        <v>639.98384996425284</v>
      </c>
      <c r="H18" s="272">
        <v>98.753228140764321</v>
      </c>
      <c r="I18" s="273">
        <v>93.38893980377</v>
      </c>
      <c r="K18" s="276"/>
    </row>
    <row r="19" spans="2:11" ht="13.5" customHeight="1">
      <c r="B19" s="274" t="s">
        <v>12</v>
      </c>
      <c r="C19" s="266">
        <v>766730</v>
      </c>
      <c r="D19" s="275">
        <v>428777108</v>
      </c>
      <c r="E19" s="266">
        <v>559.22829157591332</v>
      </c>
      <c r="F19" s="275">
        <v>559.7753137349348</v>
      </c>
      <c r="G19" s="271">
        <v>567.1680872329664</v>
      </c>
      <c r="H19" s="272">
        <v>99.902278263153192</v>
      </c>
      <c r="I19" s="273">
        <v>98.480864172568758</v>
      </c>
      <c r="K19" s="276"/>
    </row>
    <row r="20" spans="2:11" ht="13.5" customHeight="1">
      <c r="B20" s="274" t="s">
        <v>10</v>
      </c>
      <c r="C20" s="275">
        <v>354271</v>
      </c>
      <c r="D20" s="275">
        <v>181178679</v>
      </c>
      <c r="E20" s="275">
        <v>511.41267278439386</v>
      </c>
      <c r="F20" s="275">
        <v>512.02374941221251</v>
      </c>
      <c r="G20" s="271">
        <v>520.24353978195313</v>
      </c>
      <c r="H20" s="272">
        <v>99.880654632032176</v>
      </c>
      <c r="I20" s="273">
        <v>98.138118842618539</v>
      </c>
      <c r="K20" s="276"/>
    </row>
    <row r="21" spans="2:11" ht="13.5" customHeight="1">
      <c r="B21" s="279" t="s">
        <v>13</v>
      </c>
      <c r="C21" s="266">
        <v>37352</v>
      </c>
      <c r="D21" s="275">
        <v>21058484</v>
      </c>
      <c r="E21" s="266">
        <v>563.78464339258937</v>
      </c>
      <c r="F21" s="275">
        <v>564.43801277425905</v>
      </c>
      <c r="G21" s="271">
        <v>565.01771597046468</v>
      </c>
      <c r="H21" s="272">
        <v>99.884244262986769</v>
      </c>
      <c r="I21" s="273">
        <v>99.842074079900485</v>
      </c>
      <c r="K21" s="276"/>
    </row>
    <row r="22" spans="2:11" ht="13.5" customHeight="1">
      <c r="B22" s="274" t="s">
        <v>14</v>
      </c>
      <c r="C22" s="275">
        <v>12029</v>
      </c>
      <c r="D22" s="275">
        <v>6092283</v>
      </c>
      <c r="E22" s="275">
        <v>506.46628979965084</v>
      </c>
      <c r="F22" s="275">
        <v>506.77183941484498</v>
      </c>
      <c r="G22" s="271">
        <v>507.37800548652575</v>
      </c>
      <c r="H22" s="272">
        <v>99.939706670452139</v>
      </c>
      <c r="I22" s="273">
        <v>99.814954912127078</v>
      </c>
      <c r="K22" s="276"/>
    </row>
    <row r="23" spans="2:11" ht="13.5" customHeight="1">
      <c r="B23" s="279" t="s">
        <v>15</v>
      </c>
      <c r="C23" s="266">
        <v>369335</v>
      </c>
      <c r="D23" s="275">
        <v>211274966</v>
      </c>
      <c r="E23" s="266">
        <v>572.0415503540147</v>
      </c>
      <c r="F23" s="275">
        <v>572.42261479561125</v>
      </c>
      <c r="G23" s="271">
        <v>575.430779128371</v>
      </c>
      <c r="H23" s="272">
        <v>99.933429527110391</v>
      </c>
      <c r="I23" s="273">
        <v>99.418424001251594</v>
      </c>
      <c r="K23" s="276"/>
    </row>
    <row r="24" spans="2:11" ht="13.5" customHeight="1">
      <c r="B24" s="274" t="s">
        <v>14</v>
      </c>
      <c r="C24" s="275">
        <v>166122</v>
      </c>
      <c r="D24" s="275">
        <v>86993497</v>
      </c>
      <c r="E24" s="275">
        <v>523.67234321763522</v>
      </c>
      <c r="F24" s="275">
        <v>524.08316174856259</v>
      </c>
      <c r="G24" s="271">
        <v>526.83366898256429</v>
      </c>
      <c r="H24" s="272">
        <v>99.921611957622019</v>
      </c>
      <c r="I24" s="273">
        <v>99.376802452300211</v>
      </c>
      <c r="K24" s="276"/>
    </row>
    <row r="25" spans="2:11" ht="13.5" customHeight="1">
      <c r="B25" s="279" t="s">
        <v>16</v>
      </c>
      <c r="C25" s="266">
        <v>360043</v>
      </c>
      <c r="D25" s="275">
        <v>196443658</v>
      </c>
      <c r="E25" s="266">
        <v>545.61165749646568</v>
      </c>
      <c r="F25" s="275">
        <v>546.20157788633014</v>
      </c>
      <c r="G25" s="271">
        <v>557.08231309127666</v>
      </c>
      <c r="H25" s="272">
        <v>99.891995846634615</v>
      </c>
      <c r="I25" s="273">
        <v>97.691694566695901</v>
      </c>
      <c r="J25" s="280"/>
      <c r="K25" s="276"/>
    </row>
    <row r="26" spans="2:11" ht="13.5" customHeight="1">
      <c r="B26" s="274" t="s">
        <v>14</v>
      </c>
      <c r="C26" s="275">
        <v>176120</v>
      </c>
      <c r="D26" s="275">
        <v>88092899</v>
      </c>
      <c r="E26" s="275">
        <v>500.18679877356345</v>
      </c>
      <c r="F26" s="275">
        <v>500.88059802845277</v>
      </c>
      <c r="G26" s="271">
        <v>513.40945584816848</v>
      </c>
      <c r="H26" s="272">
        <v>99.861484102674325</v>
      </c>
      <c r="I26" s="273">
        <v>97.121631280314801</v>
      </c>
      <c r="K26" s="276"/>
    </row>
    <row r="27" spans="2:11" ht="13.5" customHeight="1">
      <c r="B27" s="274" t="s">
        <v>17</v>
      </c>
      <c r="C27" s="266">
        <v>544264</v>
      </c>
      <c r="D27" s="275">
        <v>212178069</v>
      </c>
      <c r="E27" s="266">
        <v>389.84402606088224</v>
      </c>
      <c r="F27" s="275">
        <v>389.31168967151501</v>
      </c>
      <c r="G27" s="271">
        <v>382.96406820290474</v>
      </c>
      <c r="H27" s="272">
        <v>100.13673783846984</v>
      </c>
      <c r="I27" s="273">
        <v>102.04490332609201</v>
      </c>
      <c r="K27" s="276"/>
    </row>
    <row r="28" spans="2:11" ht="13.5" customHeight="1">
      <c r="B28" s="274" t="s">
        <v>106</v>
      </c>
      <c r="C28" s="266">
        <v>979</v>
      </c>
      <c r="D28" s="266">
        <v>188496</v>
      </c>
      <c r="E28" s="266">
        <v>192.53932584269663</v>
      </c>
      <c r="F28" s="266">
        <v>192.43975903614458</v>
      </c>
      <c r="G28" s="281">
        <v>192.73750000000001</v>
      </c>
      <c r="H28" s="282">
        <v>100.05173920766204</v>
      </c>
      <c r="I28" s="283">
        <v>99.904956579478437</v>
      </c>
      <c r="K28" s="270"/>
    </row>
    <row r="29" spans="2:11" ht="13.5" customHeight="1" thickBot="1">
      <c r="B29" s="284" t="s">
        <v>10</v>
      </c>
      <c r="C29" s="285">
        <v>710</v>
      </c>
      <c r="D29" s="285">
        <v>135788</v>
      </c>
      <c r="E29" s="285">
        <v>191.25070422535211</v>
      </c>
      <c r="F29" s="285">
        <v>191.22130013831259</v>
      </c>
      <c r="G29" s="286">
        <v>191.82921348314608</v>
      </c>
      <c r="H29" s="287">
        <v>100.01537699357668</v>
      </c>
      <c r="I29" s="288">
        <v>99.709234779705298</v>
      </c>
      <c r="K29" s="276"/>
    </row>
    <row r="30" spans="2:11" ht="13.5" customHeight="1">
      <c r="B30" s="289" t="s">
        <v>107</v>
      </c>
      <c r="C30" s="281">
        <v>6068</v>
      </c>
      <c r="D30" s="281">
        <v>1440104</v>
      </c>
      <c r="E30" s="281">
        <v>237.32762030323005</v>
      </c>
      <c r="F30" s="281">
        <v>238.03112335872913</v>
      </c>
      <c r="G30" s="281">
        <v>241.56942215088282</v>
      </c>
      <c r="H30" s="290">
        <v>99.704449130192586</v>
      </c>
      <c r="I30" s="291">
        <v>98.159152750385942</v>
      </c>
      <c r="K30" s="270"/>
    </row>
    <row r="31" spans="2:11" ht="13.5" customHeight="1" thickBot="1">
      <c r="B31" s="292" t="s">
        <v>10</v>
      </c>
      <c r="C31" s="293">
        <v>4378</v>
      </c>
      <c r="D31" s="293">
        <v>789064</v>
      </c>
      <c r="E31" s="293">
        <v>180.23389675650984</v>
      </c>
      <c r="F31" s="293">
        <v>180.40829202343397</v>
      </c>
      <c r="G31" s="293">
        <v>180.76934692336729</v>
      </c>
      <c r="H31" s="294">
        <v>99.903333009271279</v>
      </c>
      <c r="I31" s="295">
        <v>99.679040051246588</v>
      </c>
      <c r="K31" s="276"/>
    </row>
    <row r="32" spans="2:11" ht="13.5" customHeight="1" thickTop="1">
      <c r="B32" s="336"/>
      <c r="C32" s="336"/>
      <c r="D32" s="336"/>
      <c r="E32" s="336"/>
      <c r="F32" s="336"/>
      <c r="G32" s="336"/>
      <c r="H32" s="336"/>
      <c r="I32" s="336"/>
      <c r="J32" s="276"/>
    </row>
    <row r="33" spans="2:11" ht="13.5" customHeight="1">
      <c r="B33" s="332"/>
      <c r="C33" s="333"/>
      <c r="D33" s="333"/>
      <c r="E33" s="333"/>
      <c r="F33" s="333"/>
      <c r="G33" s="333"/>
      <c r="H33" s="333"/>
      <c r="I33" s="333"/>
      <c r="J33" s="276"/>
    </row>
    <row r="34" spans="2:11" ht="28.5" customHeight="1">
      <c r="B34" s="332"/>
      <c r="C34" s="332"/>
      <c r="D34" s="332"/>
      <c r="E34" s="332"/>
      <c r="F34" s="332"/>
      <c r="G34" s="332"/>
      <c r="H34" s="332"/>
      <c r="I34" s="332"/>
      <c r="J34" s="276"/>
    </row>
    <row r="35" spans="2:11" ht="15.75">
      <c r="E35" s="296"/>
      <c r="F35" s="296"/>
      <c r="G35" s="296"/>
      <c r="H35" s="296"/>
      <c r="K35" s="297"/>
    </row>
    <row r="36" spans="2:11" ht="15.75">
      <c r="E36" s="296"/>
      <c r="F36" s="296"/>
      <c r="G36" s="296"/>
      <c r="H36" s="296"/>
    </row>
    <row r="37" spans="2:11" ht="15.75">
      <c r="E37" s="296"/>
      <c r="F37" s="296"/>
      <c r="G37" s="296"/>
      <c r="H37" s="296"/>
    </row>
    <row r="38" spans="2:11" ht="25.5" customHeight="1">
      <c r="E38" s="296"/>
      <c r="F38" s="296"/>
      <c r="G38" s="296"/>
      <c r="H38" s="296"/>
    </row>
    <row r="39" spans="2:11" ht="20.25" customHeight="1">
      <c r="E39" s="296" t="s">
        <v>18</v>
      </c>
      <c r="F39" s="296"/>
      <c r="G39" s="296"/>
      <c r="H39" s="296"/>
    </row>
    <row r="40" spans="2:11" ht="19.5" customHeight="1">
      <c r="E40" s="296" t="s">
        <v>18</v>
      </c>
      <c r="F40" s="298" t="s">
        <v>18</v>
      </c>
      <c r="G40" s="298"/>
      <c r="H40" s="296"/>
    </row>
    <row r="41" spans="2:11" ht="21" customHeight="1">
      <c r="E41" s="296" t="s">
        <v>18</v>
      </c>
      <c r="F41" s="296"/>
      <c r="G41" s="296"/>
      <c r="H41" s="296"/>
    </row>
    <row r="42" spans="2:11" ht="20.25" customHeight="1">
      <c r="E42" s="296" t="s">
        <v>18</v>
      </c>
      <c r="F42" s="296"/>
      <c r="G42" s="296"/>
      <c r="H42" s="296"/>
    </row>
    <row r="43" spans="2:11" ht="17.25" customHeight="1">
      <c r="E43" s="296" t="s">
        <v>18</v>
      </c>
      <c r="F43" s="296"/>
      <c r="G43" s="296"/>
      <c r="H43" s="296"/>
    </row>
    <row r="44" spans="2:11" ht="19.5" customHeight="1">
      <c r="E44" s="296" t="s">
        <v>18</v>
      </c>
      <c r="F44" s="296"/>
      <c r="G44" s="296"/>
      <c r="H44" s="296"/>
    </row>
    <row r="45" spans="2:11" ht="18" customHeight="1">
      <c r="E45" s="296" t="s">
        <v>18</v>
      </c>
      <c r="F45" s="296"/>
      <c r="G45" s="296"/>
      <c r="H45" s="296"/>
    </row>
    <row r="46" spans="2:11" ht="17.25" customHeight="1">
      <c r="E46" s="296" t="s">
        <v>18</v>
      </c>
      <c r="F46" s="296"/>
      <c r="G46" s="296"/>
      <c r="H46" s="296"/>
    </row>
    <row r="47" spans="2:11" ht="18" customHeight="1">
      <c r="E47" s="296" t="s">
        <v>18</v>
      </c>
      <c r="F47" s="296"/>
      <c r="G47" s="296"/>
      <c r="H47" s="296"/>
    </row>
    <row r="48" spans="2:11" ht="16.5" customHeight="1">
      <c r="E48" s="296" t="s">
        <v>18</v>
      </c>
      <c r="F48" s="296"/>
      <c r="G48" s="296"/>
      <c r="H48" s="296"/>
    </row>
    <row r="49" spans="6:8" ht="21" customHeight="1">
      <c r="F49" s="296"/>
      <c r="G49" s="296"/>
      <c r="H49" s="296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topLeftCell="A25" zoomScaleNormal="100" workbookViewId="0">
      <selection activeCell="B72" sqref="B72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39" customFormat="1" ht="60.75" customHeight="1" thickBot="1">
      <c r="A1" s="394" t="s">
        <v>257</v>
      </c>
      <c r="B1" s="391" t="s">
        <v>130</v>
      </c>
      <c r="C1" s="396" t="s">
        <v>381</v>
      </c>
      <c r="D1" s="397"/>
      <c r="E1" s="397"/>
      <c r="F1" s="398"/>
    </row>
    <row r="2" spans="1:13" s="138" customFormat="1" ht="48.75" customHeight="1">
      <c r="A2" s="395"/>
      <c r="B2" s="392"/>
      <c r="C2" s="388" t="s">
        <v>258</v>
      </c>
      <c r="D2" s="389"/>
      <c r="E2" s="389" t="s">
        <v>259</v>
      </c>
      <c r="F2" s="390"/>
    </row>
    <row r="3" spans="1:13" ht="48.75" customHeight="1" thickBot="1">
      <c r="A3" s="395"/>
      <c r="B3" s="393"/>
      <c r="C3" s="167" t="s">
        <v>260</v>
      </c>
      <c r="D3" s="168" t="s">
        <v>261</v>
      </c>
      <c r="E3" s="168" t="s">
        <v>260</v>
      </c>
      <c r="F3" s="205" t="s">
        <v>261</v>
      </c>
    </row>
    <row r="4" spans="1:13" ht="15" customHeight="1">
      <c r="A4" s="189" t="s">
        <v>235</v>
      </c>
      <c r="B4" s="190" t="s">
        <v>262</v>
      </c>
      <c r="C4" s="169">
        <v>7596</v>
      </c>
      <c r="D4" s="170">
        <v>98.541469194312796</v>
      </c>
      <c r="E4" s="170">
        <v>1813</v>
      </c>
      <c r="F4" s="171">
        <v>89.960286817429676</v>
      </c>
      <c r="G4" s="196"/>
      <c r="J4" s="54"/>
      <c r="K4" s="54"/>
      <c r="L4" s="54"/>
      <c r="M4" s="54"/>
    </row>
    <row r="5" spans="1:13" ht="15" customHeight="1">
      <c r="A5" s="191" t="s">
        <v>236</v>
      </c>
      <c r="B5" s="192" t="s">
        <v>263</v>
      </c>
      <c r="C5" s="172">
        <v>10179</v>
      </c>
      <c r="D5" s="173">
        <v>93.277139208173693</v>
      </c>
      <c r="E5" s="173">
        <v>2855</v>
      </c>
      <c r="F5" s="174">
        <v>88.629422066549907</v>
      </c>
      <c r="G5" s="196"/>
      <c r="J5" s="54"/>
      <c r="K5" s="54"/>
      <c r="L5" s="54"/>
      <c r="M5" s="54"/>
    </row>
    <row r="6" spans="1:13" ht="15" customHeight="1">
      <c r="A6" s="191" t="s">
        <v>237</v>
      </c>
      <c r="B6" s="192" t="s">
        <v>264</v>
      </c>
      <c r="C6" s="172">
        <v>12208</v>
      </c>
      <c r="D6" s="173">
        <v>91.559305373525561</v>
      </c>
      <c r="E6" s="173">
        <v>4489</v>
      </c>
      <c r="F6" s="174">
        <v>98.510804188015143</v>
      </c>
      <c r="G6" s="196"/>
      <c r="J6" s="54"/>
      <c r="K6" s="54"/>
      <c r="L6" s="54"/>
      <c r="M6" s="54"/>
    </row>
    <row r="7" spans="1:13" ht="15" customHeight="1">
      <c r="A7" s="191" t="s">
        <v>238</v>
      </c>
      <c r="B7" s="192" t="s">
        <v>265</v>
      </c>
      <c r="C7" s="172">
        <v>14164</v>
      </c>
      <c r="D7" s="173">
        <v>95.831474159841846</v>
      </c>
      <c r="E7" s="173">
        <v>7118</v>
      </c>
      <c r="F7" s="174">
        <v>84.70244450688395</v>
      </c>
      <c r="G7" s="196"/>
      <c r="J7" s="54"/>
      <c r="K7" s="54"/>
      <c r="L7" s="54"/>
      <c r="M7" s="54"/>
    </row>
    <row r="8" spans="1:13" ht="15" customHeight="1">
      <c r="A8" s="191" t="s">
        <v>239</v>
      </c>
      <c r="B8" s="192" t="s">
        <v>266</v>
      </c>
      <c r="C8" s="172">
        <v>13449</v>
      </c>
      <c r="D8" s="173">
        <v>89.695516395271028</v>
      </c>
      <c r="E8" s="173">
        <v>3168</v>
      </c>
      <c r="F8" s="174">
        <v>86.585858585858588</v>
      </c>
      <c r="G8" s="196"/>
      <c r="J8" s="54"/>
      <c r="K8" s="54"/>
      <c r="L8" s="54"/>
      <c r="M8" s="54"/>
    </row>
    <row r="9" spans="1:13" ht="15" customHeight="1">
      <c r="A9" s="191" t="s">
        <v>240</v>
      </c>
      <c r="B9" s="192" t="s">
        <v>267</v>
      </c>
      <c r="C9" s="172">
        <v>8689</v>
      </c>
      <c r="D9" s="173">
        <v>102.64161583611462</v>
      </c>
      <c r="E9" s="173">
        <v>2065</v>
      </c>
      <c r="F9" s="174">
        <v>81.084261501210648</v>
      </c>
      <c r="G9" s="196"/>
      <c r="J9" s="54"/>
      <c r="K9" s="54"/>
      <c r="L9" s="54"/>
      <c r="M9" s="54"/>
    </row>
    <row r="10" spans="1:13" ht="15" customHeight="1">
      <c r="A10" s="191" t="s">
        <v>241</v>
      </c>
      <c r="B10" s="192" t="s">
        <v>268</v>
      </c>
      <c r="C10" s="172">
        <v>10397</v>
      </c>
      <c r="D10" s="173">
        <v>92.108108108108112</v>
      </c>
      <c r="E10" s="173">
        <v>9189</v>
      </c>
      <c r="F10" s="174">
        <v>75.270432038306666</v>
      </c>
      <c r="G10" s="196"/>
      <c r="J10" s="54"/>
      <c r="K10" s="54"/>
      <c r="L10" s="54"/>
      <c r="M10" s="54"/>
    </row>
    <row r="11" spans="1:13" ht="15" customHeight="1">
      <c r="A11" s="191" t="s">
        <v>242</v>
      </c>
      <c r="B11" s="192" t="s">
        <v>269</v>
      </c>
      <c r="C11" s="172">
        <v>6489</v>
      </c>
      <c r="D11" s="173">
        <v>87.533672368623826</v>
      </c>
      <c r="E11" s="173">
        <v>857</v>
      </c>
      <c r="F11" s="174">
        <v>92.211201866977831</v>
      </c>
      <c r="G11" s="196"/>
      <c r="J11" s="54"/>
      <c r="K11" s="54"/>
      <c r="L11" s="54"/>
      <c r="M11" s="54"/>
    </row>
    <row r="12" spans="1:13" ht="15" customHeight="1">
      <c r="A12" s="191" t="s">
        <v>243</v>
      </c>
      <c r="B12" s="192" t="s">
        <v>270</v>
      </c>
      <c r="C12" s="172">
        <v>7929</v>
      </c>
      <c r="D12" s="173">
        <v>90.209484172026734</v>
      </c>
      <c r="E12" s="173">
        <v>3772</v>
      </c>
      <c r="F12" s="174">
        <v>79.717391304347828</v>
      </c>
      <c r="G12" s="196"/>
      <c r="J12" s="54"/>
      <c r="K12" s="54"/>
      <c r="L12" s="54"/>
      <c r="M12" s="54"/>
    </row>
    <row r="13" spans="1:13" ht="15" customHeight="1">
      <c r="A13" s="191" t="s">
        <v>271</v>
      </c>
      <c r="B13" s="192" t="s">
        <v>272</v>
      </c>
      <c r="C13" s="172">
        <v>11164</v>
      </c>
      <c r="D13" s="173">
        <v>90.494715155858117</v>
      </c>
      <c r="E13" s="173">
        <v>6560</v>
      </c>
      <c r="F13" s="174">
        <v>77.249237804878049</v>
      </c>
      <c r="G13" s="196"/>
      <c r="J13" s="54"/>
      <c r="K13" s="54"/>
      <c r="L13" s="54"/>
      <c r="M13" s="54"/>
    </row>
    <row r="14" spans="1:13" ht="15" customHeight="1">
      <c r="A14" s="191" t="s">
        <v>273</v>
      </c>
      <c r="B14" s="192" t="s">
        <v>274</v>
      </c>
      <c r="C14" s="172">
        <v>7448</v>
      </c>
      <c r="D14" s="173">
        <v>93.270542427497318</v>
      </c>
      <c r="E14" s="173">
        <v>1187</v>
      </c>
      <c r="F14" s="174">
        <v>100.36562763268745</v>
      </c>
      <c r="G14" s="196"/>
      <c r="J14" s="54"/>
      <c r="K14" s="54"/>
      <c r="L14" s="54"/>
      <c r="M14" s="54"/>
    </row>
    <row r="15" spans="1:13" ht="15" customHeight="1">
      <c r="A15" s="191" t="s">
        <v>275</v>
      </c>
      <c r="B15" s="192" t="s">
        <v>276</v>
      </c>
      <c r="C15" s="172">
        <v>9961</v>
      </c>
      <c r="D15" s="173">
        <v>91.331693605059726</v>
      </c>
      <c r="E15" s="173">
        <v>3514</v>
      </c>
      <c r="F15" s="174">
        <v>75.594194649971541</v>
      </c>
      <c r="G15" s="196"/>
      <c r="J15" s="54"/>
      <c r="K15" s="54"/>
      <c r="L15" s="54"/>
      <c r="M15" s="54"/>
    </row>
    <row r="16" spans="1:13" ht="15" customHeight="1">
      <c r="A16" s="191" t="s">
        <v>277</v>
      </c>
      <c r="B16" s="192" t="s">
        <v>278</v>
      </c>
      <c r="C16" s="172">
        <v>14196</v>
      </c>
      <c r="D16" s="173">
        <v>94.643772893772891</v>
      </c>
      <c r="E16" s="173">
        <v>2446</v>
      </c>
      <c r="F16" s="174">
        <v>95.5466067048242</v>
      </c>
      <c r="G16" s="196"/>
      <c r="J16" s="54"/>
      <c r="K16" s="54"/>
      <c r="L16" s="54"/>
      <c r="M16" s="54"/>
    </row>
    <row r="17" spans="1:13" ht="15" customHeight="1">
      <c r="A17" s="191" t="s">
        <v>279</v>
      </c>
      <c r="B17" s="192" t="s">
        <v>280</v>
      </c>
      <c r="C17" s="172">
        <v>4297</v>
      </c>
      <c r="D17" s="173">
        <v>92.888992320223409</v>
      </c>
      <c r="E17" s="173">
        <v>1073</v>
      </c>
      <c r="F17" s="174">
        <v>90.692451071761411</v>
      </c>
      <c r="G17" s="196"/>
      <c r="J17" s="54"/>
      <c r="K17" s="54"/>
      <c r="L17" s="54"/>
      <c r="M17" s="54"/>
    </row>
    <row r="18" spans="1:13" ht="15" customHeight="1">
      <c r="A18" s="191" t="s">
        <v>281</v>
      </c>
      <c r="B18" s="192" t="s">
        <v>282</v>
      </c>
      <c r="C18" s="172">
        <v>11318</v>
      </c>
      <c r="D18" s="173">
        <v>98.129969959356771</v>
      </c>
      <c r="E18" s="173">
        <v>4792</v>
      </c>
      <c r="F18" s="174">
        <v>87.236435726210345</v>
      </c>
      <c r="G18" s="196"/>
      <c r="J18" s="54"/>
      <c r="K18" s="54"/>
      <c r="L18" s="54"/>
      <c r="M18" s="54"/>
    </row>
    <row r="19" spans="1:13" ht="15" customHeight="1">
      <c r="A19" s="191" t="s">
        <v>283</v>
      </c>
      <c r="B19" s="192" t="s">
        <v>284</v>
      </c>
      <c r="C19" s="172">
        <v>14681</v>
      </c>
      <c r="D19" s="173">
        <v>84.860908657448405</v>
      </c>
      <c r="E19" s="173">
        <v>11361</v>
      </c>
      <c r="F19" s="174">
        <v>72.469853005897363</v>
      </c>
      <c r="G19" s="196"/>
      <c r="J19" s="54"/>
      <c r="K19" s="54"/>
      <c r="L19" s="54"/>
      <c r="M19" s="54"/>
    </row>
    <row r="20" spans="1:13" ht="15" customHeight="1">
      <c r="A20" s="191" t="s">
        <v>285</v>
      </c>
      <c r="B20" s="192" t="s">
        <v>286</v>
      </c>
      <c r="C20" s="172">
        <v>11652</v>
      </c>
      <c r="D20" s="173">
        <v>94.561191211809131</v>
      </c>
      <c r="E20" s="173">
        <v>6211</v>
      </c>
      <c r="F20" s="174">
        <v>85.723393978425378</v>
      </c>
      <c r="G20" s="196"/>
      <c r="J20" s="54"/>
      <c r="K20" s="54"/>
      <c r="L20" s="54"/>
      <c r="M20" s="54"/>
    </row>
    <row r="21" spans="1:13" ht="15" customHeight="1">
      <c r="A21" s="191" t="s">
        <v>287</v>
      </c>
      <c r="B21" s="192" t="s">
        <v>288</v>
      </c>
      <c r="C21" s="172">
        <v>7024</v>
      </c>
      <c r="D21" s="173">
        <v>92.933656036446465</v>
      </c>
      <c r="E21" s="173">
        <v>2629</v>
      </c>
      <c r="F21" s="174">
        <v>108.47318372004564</v>
      </c>
      <c r="G21" s="196"/>
      <c r="J21" s="54"/>
      <c r="K21" s="54"/>
      <c r="L21" s="54"/>
      <c r="M21" s="54"/>
    </row>
    <row r="22" spans="1:13" ht="15" customHeight="1">
      <c r="A22" s="191" t="s">
        <v>289</v>
      </c>
      <c r="B22" s="192" t="s">
        <v>290</v>
      </c>
      <c r="C22" s="172">
        <v>6796</v>
      </c>
      <c r="D22" s="173">
        <v>96.287522071806947</v>
      </c>
      <c r="E22" s="173">
        <v>1582</v>
      </c>
      <c r="F22" s="174">
        <v>96.810366624525912</v>
      </c>
      <c r="G22" s="196"/>
      <c r="J22" s="54"/>
      <c r="K22" s="54"/>
      <c r="L22" s="54"/>
      <c r="M22" s="54"/>
    </row>
    <row r="23" spans="1:13" ht="15" customHeight="1">
      <c r="A23" s="191" t="s">
        <v>291</v>
      </c>
      <c r="B23" s="192" t="s">
        <v>292</v>
      </c>
      <c r="C23" s="172">
        <v>7271</v>
      </c>
      <c r="D23" s="173">
        <v>91.129418236831242</v>
      </c>
      <c r="E23" s="173">
        <v>1417</v>
      </c>
      <c r="F23" s="174">
        <v>99.347918136908959</v>
      </c>
      <c r="G23" s="196"/>
      <c r="J23" s="54"/>
      <c r="K23" s="54"/>
      <c r="L23" s="54"/>
      <c r="M23" s="54"/>
    </row>
    <row r="24" spans="1:13" ht="15" customHeight="1">
      <c r="A24" s="191" t="s">
        <v>293</v>
      </c>
      <c r="B24" s="192" t="s">
        <v>294</v>
      </c>
      <c r="C24" s="172">
        <v>6595</v>
      </c>
      <c r="D24" s="173">
        <v>84.960121304018202</v>
      </c>
      <c r="E24" s="173">
        <v>3963</v>
      </c>
      <c r="F24" s="174">
        <v>77.579863739591218</v>
      </c>
      <c r="G24" s="196"/>
      <c r="J24" s="54"/>
      <c r="K24" s="54"/>
      <c r="L24" s="54"/>
      <c r="M24" s="54"/>
    </row>
    <row r="25" spans="1:13" ht="15" customHeight="1">
      <c r="A25" s="191" t="s">
        <v>295</v>
      </c>
      <c r="B25" s="192" t="s">
        <v>296</v>
      </c>
      <c r="C25" s="172">
        <v>15084</v>
      </c>
      <c r="D25" s="173">
        <v>95.471360381861572</v>
      </c>
      <c r="E25" s="173">
        <v>10947</v>
      </c>
      <c r="F25" s="174">
        <v>77.335891111720102</v>
      </c>
      <c r="G25" s="196"/>
      <c r="J25" s="54"/>
      <c r="K25" s="54"/>
      <c r="L25" s="54"/>
      <c r="M25" s="54"/>
    </row>
    <row r="26" spans="1:13" ht="15" customHeight="1">
      <c r="A26" s="191" t="s">
        <v>297</v>
      </c>
      <c r="B26" s="192" t="s">
        <v>298</v>
      </c>
      <c r="C26" s="172">
        <v>8167</v>
      </c>
      <c r="D26" s="173">
        <v>91.263377005020203</v>
      </c>
      <c r="E26" s="173">
        <v>5231</v>
      </c>
      <c r="F26" s="174">
        <v>83.175301089657808</v>
      </c>
      <c r="G26" s="196"/>
      <c r="J26" s="54"/>
      <c r="K26" s="54"/>
      <c r="L26" s="54"/>
      <c r="M26" s="54"/>
    </row>
    <row r="27" spans="1:13" ht="15" customHeight="1">
      <c r="A27" s="191" t="s">
        <v>299</v>
      </c>
      <c r="B27" s="192" t="s">
        <v>300</v>
      </c>
      <c r="C27" s="172">
        <v>12550</v>
      </c>
      <c r="D27" s="173">
        <v>96.950677290836651</v>
      </c>
      <c r="E27" s="173">
        <v>2743</v>
      </c>
      <c r="F27" s="174">
        <v>90.467371491068178</v>
      </c>
      <c r="G27" s="196"/>
      <c r="J27" s="54"/>
      <c r="K27" s="54"/>
      <c r="L27" s="54"/>
      <c r="M27" s="54"/>
    </row>
    <row r="28" spans="1:13" ht="15" customHeight="1">
      <c r="A28" s="191" t="s">
        <v>301</v>
      </c>
      <c r="B28" s="192" t="s">
        <v>302</v>
      </c>
      <c r="C28" s="172">
        <v>6589</v>
      </c>
      <c r="D28" s="173">
        <v>91.670966762786463</v>
      </c>
      <c r="E28" s="173">
        <v>3882</v>
      </c>
      <c r="F28" s="174">
        <v>92.30139103554869</v>
      </c>
      <c r="G28" s="196"/>
      <c r="J28" s="54"/>
      <c r="K28" s="54"/>
      <c r="L28" s="54"/>
      <c r="M28" s="54"/>
    </row>
    <row r="29" spans="1:13" ht="15" customHeight="1">
      <c r="A29" s="191" t="s">
        <v>303</v>
      </c>
      <c r="B29" s="192" t="s">
        <v>304</v>
      </c>
      <c r="C29" s="172">
        <v>11510</v>
      </c>
      <c r="D29" s="173">
        <v>88.886967854039966</v>
      </c>
      <c r="E29" s="173">
        <v>4656</v>
      </c>
      <c r="F29" s="174">
        <v>78.43642611683849</v>
      </c>
      <c r="G29" s="196"/>
      <c r="J29" s="54"/>
      <c r="K29" s="54"/>
      <c r="L29" s="54"/>
      <c r="M29" s="54"/>
    </row>
    <row r="30" spans="1:13" ht="15" customHeight="1">
      <c r="A30" s="191" t="s">
        <v>305</v>
      </c>
      <c r="B30" s="192" t="s">
        <v>306</v>
      </c>
      <c r="C30" s="172">
        <v>11647</v>
      </c>
      <c r="D30" s="173">
        <v>95.64454365931141</v>
      </c>
      <c r="E30" s="173">
        <v>6112</v>
      </c>
      <c r="F30" s="174">
        <v>86.404941099476446</v>
      </c>
      <c r="G30" s="196"/>
      <c r="J30" s="54"/>
      <c r="K30" s="54"/>
      <c r="L30" s="54"/>
      <c r="M30" s="54"/>
    </row>
    <row r="31" spans="1:13" ht="15" customHeight="1">
      <c r="A31" s="191" t="s">
        <v>307</v>
      </c>
      <c r="B31" s="192" t="s">
        <v>308</v>
      </c>
      <c r="C31" s="172">
        <v>11830</v>
      </c>
      <c r="D31" s="173">
        <v>87.133136094674555</v>
      </c>
      <c r="E31" s="173">
        <v>11167</v>
      </c>
      <c r="F31" s="174">
        <v>83.5637145159846</v>
      </c>
      <c r="G31" s="196"/>
      <c r="J31" s="54"/>
      <c r="K31" s="54"/>
      <c r="L31" s="54"/>
      <c r="M31" s="54"/>
    </row>
    <row r="32" spans="1:13" ht="15" customHeight="1">
      <c r="A32" s="191" t="s">
        <v>309</v>
      </c>
      <c r="B32" s="192" t="s">
        <v>310</v>
      </c>
      <c r="C32" s="172">
        <v>13179</v>
      </c>
      <c r="D32" s="173">
        <v>89.819409666894302</v>
      </c>
      <c r="E32" s="173">
        <v>3915</v>
      </c>
      <c r="F32" s="174">
        <v>91.472286079182638</v>
      </c>
      <c r="G32" s="196"/>
      <c r="J32" s="54"/>
      <c r="K32" s="54"/>
      <c r="L32" s="54"/>
      <c r="M32" s="54"/>
    </row>
    <row r="33" spans="1:13" ht="15" customHeight="1">
      <c r="A33" s="191" t="s">
        <v>311</v>
      </c>
      <c r="B33" s="192" t="s">
        <v>312</v>
      </c>
      <c r="C33" s="172">
        <v>9229</v>
      </c>
      <c r="D33" s="173">
        <v>90.758803770722722</v>
      </c>
      <c r="E33" s="173">
        <v>2535</v>
      </c>
      <c r="F33" s="174">
        <v>86.245759368836289</v>
      </c>
      <c r="G33" s="196"/>
      <c r="J33" s="54"/>
      <c r="K33" s="54"/>
      <c r="L33" s="54"/>
      <c r="M33" s="54"/>
    </row>
    <row r="34" spans="1:13" ht="15" customHeight="1">
      <c r="A34" s="191" t="s">
        <v>313</v>
      </c>
      <c r="B34" s="192" t="s">
        <v>314</v>
      </c>
      <c r="C34" s="172">
        <v>5538</v>
      </c>
      <c r="D34" s="173">
        <v>87.329902491874321</v>
      </c>
      <c r="E34" s="173">
        <v>2453</v>
      </c>
      <c r="F34" s="174">
        <v>80.38565022421524</v>
      </c>
      <c r="G34" s="196"/>
      <c r="J34" s="54"/>
      <c r="K34" s="54"/>
      <c r="L34" s="54"/>
      <c r="M34" s="54"/>
    </row>
    <row r="35" spans="1:13" ht="15" customHeight="1">
      <c r="A35" s="191" t="s">
        <v>315</v>
      </c>
      <c r="B35" s="192" t="s">
        <v>316</v>
      </c>
      <c r="C35" s="172">
        <v>6882</v>
      </c>
      <c r="D35" s="173">
        <v>98.164632374309789</v>
      </c>
      <c r="E35" s="173">
        <v>1561</v>
      </c>
      <c r="F35" s="174">
        <v>88.645739910313907</v>
      </c>
      <c r="G35" s="196"/>
      <c r="J35" s="54"/>
      <c r="K35" s="54"/>
      <c r="L35" s="54"/>
      <c r="M35" s="54"/>
    </row>
    <row r="36" spans="1:13" ht="15" customHeight="1">
      <c r="A36" s="191" t="s">
        <v>317</v>
      </c>
      <c r="B36" s="192" t="s">
        <v>318</v>
      </c>
      <c r="C36" s="172">
        <v>17257</v>
      </c>
      <c r="D36" s="173">
        <v>98.285043750362178</v>
      </c>
      <c r="E36" s="173">
        <v>8134</v>
      </c>
      <c r="F36" s="174">
        <v>79.643840668797637</v>
      </c>
      <c r="G36" s="196"/>
      <c r="J36" s="54"/>
      <c r="K36" s="54"/>
      <c r="L36" s="54"/>
      <c r="M36" s="54"/>
    </row>
    <row r="37" spans="1:13" ht="15" customHeight="1">
      <c r="A37" s="191" t="s">
        <v>319</v>
      </c>
      <c r="B37" s="192" t="s">
        <v>320</v>
      </c>
      <c r="C37" s="172">
        <v>9804</v>
      </c>
      <c r="D37" s="173">
        <v>83.844859241126073</v>
      </c>
      <c r="E37" s="173">
        <v>9627</v>
      </c>
      <c r="F37" s="174">
        <v>74.274332606211701</v>
      </c>
      <c r="G37" s="196"/>
      <c r="J37" s="54"/>
      <c r="K37" s="54"/>
      <c r="L37" s="54"/>
      <c r="M37" s="54"/>
    </row>
    <row r="38" spans="1:13" ht="15" customHeight="1">
      <c r="A38" s="191" t="s">
        <v>321</v>
      </c>
      <c r="B38" s="192" t="s">
        <v>322</v>
      </c>
      <c r="C38" s="172">
        <v>10851</v>
      </c>
      <c r="D38" s="173">
        <v>93.480047921850527</v>
      </c>
      <c r="E38" s="173">
        <v>2744</v>
      </c>
      <c r="F38" s="174">
        <v>90.364795918367349</v>
      </c>
      <c r="G38" s="196"/>
      <c r="J38" s="54"/>
      <c r="K38" s="54"/>
      <c r="L38" s="54"/>
      <c r="M38" s="54"/>
    </row>
    <row r="39" spans="1:13" ht="15" customHeight="1">
      <c r="A39" s="191" t="s">
        <v>323</v>
      </c>
      <c r="B39" s="192" t="s">
        <v>324</v>
      </c>
      <c r="C39" s="172">
        <v>5555</v>
      </c>
      <c r="D39" s="173">
        <v>91.98307830783078</v>
      </c>
      <c r="E39" s="173">
        <v>1771</v>
      </c>
      <c r="F39" s="174">
        <v>93.939582156973458</v>
      </c>
      <c r="G39" s="196"/>
      <c r="J39" s="54"/>
      <c r="K39" s="54"/>
      <c r="L39" s="54"/>
      <c r="M39" s="54"/>
    </row>
    <row r="40" spans="1:13" ht="15" customHeight="1">
      <c r="A40" s="191" t="s">
        <v>325</v>
      </c>
      <c r="B40" s="192" t="s">
        <v>326</v>
      </c>
      <c r="C40" s="172">
        <v>9962</v>
      </c>
      <c r="D40" s="173">
        <v>94.867697249548286</v>
      </c>
      <c r="E40" s="173">
        <v>8303</v>
      </c>
      <c r="F40" s="174">
        <v>83.432614717571965</v>
      </c>
      <c r="G40" s="196"/>
      <c r="J40" s="54"/>
      <c r="K40" s="54"/>
      <c r="L40" s="54"/>
      <c r="M40" s="54"/>
    </row>
    <row r="41" spans="1:13" ht="15" customHeight="1">
      <c r="A41" s="191" t="s">
        <v>327</v>
      </c>
      <c r="B41" s="192" t="s">
        <v>328</v>
      </c>
      <c r="C41" s="172">
        <v>10836</v>
      </c>
      <c r="D41" s="173">
        <v>91.936600221483943</v>
      </c>
      <c r="E41" s="173">
        <v>5802</v>
      </c>
      <c r="F41" s="174">
        <v>98.934850051706306</v>
      </c>
      <c r="G41" s="196"/>
      <c r="J41" s="54"/>
      <c r="K41" s="54"/>
      <c r="L41" s="54"/>
      <c r="M41" s="54"/>
    </row>
    <row r="42" spans="1:13" ht="15" customHeight="1">
      <c r="A42" s="191" t="s">
        <v>329</v>
      </c>
      <c r="B42" s="192" t="s">
        <v>330</v>
      </c>
      <c r="C42" s="172">
        <v>10892</v>
      </c>
      <c r="D42" s="173">
        <v>102.06298200514139</v>
      </c>
      <c r="E42" s="173">
        <v>4918</v>
      </c>
      <c r="F42" s="174">
        <v>83.594753965026428</v>
      </c>
      <c r="G42" s="196"/>
      <c r="J42" s="54"/>
      <c r="K42" s="54"/>
      <c r="L42" s="54"/>
      <c r="M42" s="54"/>
    </row>
    <row r="43" spans="1:13" ht="15" customHeight="1">
      <c r="A43" s="191" t="s">
        <v>331</v>
      </c>
      <c r="B43" s="192" t="s">
        <v>332</v>
      </c>
      <c r="C43" s="172">
        <v>7694</v>
      </c>
      <c r="D43" s="173">
        <v>90.466857291395897</v>
      </c>
      <c r="E43" s="173">
        <v>4132</v>
      </c>
      <c r="F43" s="174">
        <v>82.246853823814135</v>
      </c>
      <c r="G43" s="196"/>
      <c r="J43" s="54"/>
      <c r="K43" s="54"/>
      <c r="L43" s="54"/>
      <c r="M43" s="54"/>
    </row>
    <row r="44" spans="1:13" ht="15" customHeight="1">
      <c r="A44" s="191" t="s">
        <v>333</v>
      </c>
      <c r="B44" s="192" t="s">
        <v>334</v>
      </c>
      <c r="C44" s="172">
        <v>2129</v>
      </c>
      <c r="D44" s="173">
        <v>85.424612494128695</v>
      </c>
      <c r="E44" s="173">
        <v>57</v>
      </c>
      <c r="F44" s="174">
        <v>139.24561403508773</v>
      </c>
      <c r="G44" s="196"/>
      <c r="J44" s="54"/>
      <c r="K44" s="54"/>
      <c r="L44" s="54"/>
      <c r="M44" s="54"/>
    </row>
    <row r="45" spans="1:13" ht="15" customHeight="1">
      <c r="A45" s="191" t="s">
        <v>335</v>
      </c>
      <c r="B45" s="192" t="s">
        <v>336</v>
      </c>
      <c r="C45" s="172">
        <v>3290</v>
      </c>
      <c r="D45" s="173">
        <v>79.948328267477208</v>
      </c>
      <c r="E45" s="173">
        <v>127</v>
      </c>
      <c r="F45" s="174">
        <v>113.5275590551181</v>
      </c>
      <c r="G45" s="196"/>
      <c r="J45" s="54"/>
      <c r="K45" s="54"/>
      <c r="L45" s="54"/>
      <c r="M45" s="54"/>
    </row>
    <row r="46" spans="1:13" ht="15" customHeight="1">
      <c r="A46" s="191" t="s">
        <v>337</v>
      </c>
      <c r="B46" s="192" t="s">
        <v>338</v>
      </c>
      <c r="C46" s="172">
        <v>3206</v>
      </c>
      <c r="D46" s="173">
        <v>79.426388022457886</v>
      </c>
      <c r="E46" s="173">
        <v>95</v>
      </c>
      <c r="F46" s="174">
        <v>114.61052631578947</v>
      </c>
      <c r="G46" s="196"/>
      <c r="J46" s="54"/>
      <c r="K46" s="54"/>
      <c r="L46" s="54"/>
      <c r="M46" s="54"/>
    </row>
    <row r="47" spans="1:13" ht="15" customHeight="1">
      <c r="A47" s="191" t="s">
        <v>339</v>
      </c>
      <c r="B47" s="192" t="s">
        <v>340</v>
      </c>
      <c r="C47" s="172">
        <v>2462</v>
      </c>
      <c r="D47" s="173">
        <v>78.909017059301377</v>
      </c>
      <c r="E47" s="173">
        <v>109</v>
      </c>
      <c r="F47" s="174">
        <v>130.77064220183487</v>
      </c>
      <c r="G47" s="196"/>
      <c r="J47" s="54"/>
      <c r="K47" s="54"/>
      <c r="L47" s="54"/>
      <c r="M47" s="54"/>
    </row>
    <row r="48" spans="1:13" ht="15" customHeight="1">
      <c r="A48" s="191" t="s">
        <v>341</v>
      </c>
      <c r="B48" s="192" t="s">
        <v>342</v>
      </c>
      <c r="C48" s="172">
        <v>2910</v>
      </c>
      <c r="D48" s="173">
        <v>80.37285223367698</v>
      </c>
      <c r="E48" s="173">
        <v>88</v>
      </c>
      <c r="F48" s="174">
        <v>124.125</v>
      </c>
      <c r="G48" s="196"/>
      <c r="J48" s="54"/>
      <c r="K48" s="54"/>
      <c r="L48" s="54"/>
      <c r="M48" s="54"/>
    </row>
    <row r="49" spans="1:13" ht="15" customHeight="1">
      <c r="A49" s="191" t="s">
        <v>343</v>
      </c>
      <c r="B49" s="192" t="s">
        <v>344</v>
      </c>
      <c r="C49" s="172">
        <v>2592</v>
      </c>
      <c r="D49" s="173">
        <v>78.205632716049379</v>
      </c>
      <c r="E49" s="173">
        <v>59</v>
      </c>
      <c r="F49" s="174">
        <v>116.98305084745763</v>
      </c>
      <c r="G49" s="196"/>
      <c r="J49" s="54"/>
      <c r="K49" s="54"/>
      <c r="L49" s="54"/>
      <c r="M49" s="54"/>
    </row>
    <row r="50" spans="1:13" ht="15" customHeight="1" thickBot="1">
      <c r="A50" s="193" t="s">
        <v>345</v>
      </c>
      <c r="B50" s="194" t="s">
        <v>346</v>
      </c>
      <c r="C50" s="175">
        <v>5694</v>
      </c>
      <c r="D50" s="176">
        <v>85.110818405338946</v>
      </c>
      <c r="E50" s="176">
        <v>2282</v>
      </c>
      <c r="F50" s="177">
        <v>114.37510955302366</v>
      </c>
      <c r="G50" s="196"/>
      <c r="J50" s="54"/>
      <c r="K50" s="54"/>
      <c r="L50" s="54"/>
      <c r="M50" s="54"/>
    </row>
    <row r="51" spans="1:13" s="181" customFormat="1" ht="20.25" customHeight="1" thickBot="1">
      <c r="A51" s="386" t="s">
        <v>347</v>
      </c>
      <c r="B51" s="387"/>
      <c r="C51" s="178">
        <v>420842</v>
      </c>
      <c r="D51" s="179">
        <v>92.243739930900432</v>
      </c>
      <c r="E51" s="179">
        <v>185511</v>
      </c>
      <c r="F51" s="180">
        <v>84.121399809175742</v>
      </c>
      <c r="J51" s="54"/>
      <c r="K51" s="54"/>
      <c r="L51" s="54"/>
      <c r="M51" s="54"/>
    </row>
    <row r="53" spans="1:13">
      <c r="E53" s="54"/>
    </row>
    <row r="54" spans="1:13">
      <c r="C54" s="54"/>
    </row>
    <row r="58" spans="1:13">
      <c r="F58" s="5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108</v>
      </c>
      <c r="B1" s="14"/>
      <c r="C1" s="14"/>
      <c r="D1" s="14"/>
      <c r="E1" s="14"/>
      <c r="F1" s="14"/>
      <c r="G1" s="14"/>
      <c r="H1" s="14"/>
    </row>
    <row r="2" spans="1:9" ht="15.75">
      <c r="A2" s="337" t="s">
        <v>370</v>
      </c>
      <c r="B2" s="337"/>
      <c r="C2" s="337"/>
      <c r="D2" s="337"/>
      <c r="E2" s="337"/>
      <c r="F2" s="337"/>
      <c r="G2" s="337"/>
      <c r="H2" s="337"/>
      <c r="I2" s="337"/>
    </row>
    <row r="3" spans="1:9" ht="15.75">
      <c r="A3" s="57" t="s">
        <v>109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376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13" t="s">
        <v>19</v>
      </c>
      <c r="B5" s="214" t="s">
        <v>20</v>
      </c>
      <c r="C5" s="215" t="s">
        <v>21</v>
      </c>
      <c r="D5" s="215" t="s">
        <v>22</v>
      </c>
      <c r="E5" s="215" t="s">
        <v>23</v>
      </c>
      <c r="F5" s="215" t="s">
        <v>110</v>
      </c>
      <c r="G5" s="214" t="s">
        <v>24</v>
      </c>
      <c r="H5" s="216" t="s">
        <v>25</v>
      </c>
    </row>
    <row r="6" spans="1:9" ht="17.25" thickTop="1" thickBot="1">
      <c r="A6" s="68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9">
        <v>7</v>
      </c>
    </row>
    <row r="7" spans="1:9" ht="13.5" thickTop="1">
      <c r="A7" s="217" t="s">
        <v>111</v>
      </c>
      <c r="B7" s="70">
        <v>614059</v>
      </c>
      <c r="C7" s="71">
        <v>192613039</v>
      </c>
      <c r="D7" s="70">
        <v>313.67187680662607</v>
      </c>
      <c r="E7" s="71">
        <v>313.49018273402692</v>
      </c>
      <c r="F7" s="71">
        <v>311.4331844930943</v>
      </c>
      <c r="G7" s="72">
        <v>100.05795845694898</v>
      </c>
      <c r="H7" s="73">
        <v>100.77390386609413</v>
      </c>
    </row>
    <row r="8" spans="1:9" ht="15.75">
      <c r="A8" s="218" t="s">
        <v>26</v>
      </c>
      <c r="B8" s="74">
        <v>549219</v>
      </c>
      <c r="C8" s="75">
        <v>182600400</v>
      </c>
      <c r="D8" s="74">
        <v>332.47283870368653</v>
      </c>
      <c r="E8" s="75">
        <v>332.31849635918377</v>
      </c>
      <c r="F8" s="75">
        <v>330.92647051439343</v>
      </c>
      <c r="G8" s="76">
        <v>100.04644410292948</v>
      </c>
      <c r="H8" s="77">
        <v>100.51793389811965</v>
      </c>
    </row>
    <row r="9" spans="1:9" ht="15.75">
      <c r="A9" s="218" t="s">
        <v>27</v>
      </c>
      <c r="B9" s="78">
        <v>487379</v>
      </c>
      <c r="C9" s="75">
        <v>161924760</v>
      </c>
      <c r="D9" s="78">
        <v>332.23581647957752</v>
      </c>
      <c r="E9" s="75">
        <v>332.07779486071064</v>
      </c>
      <c r="F9" s="75">
        <v>330.61653935619989</v>
      </c>
      <c r="G9" s="76">
        <v>100.04758572277714</v>
      </c>
      <c r="H9" s="77">
        <v>100.54484116140029</v>
      </c>
      <c r="I9" s="16"/>
    </row>
    <row r="10" spans="1:9" ht="15.75">
      <c r="A10" s="218" t="s">
        <v>28</v>
      </c>
      <c r="B10" s="70">
        <v>8767</v>
      </c>
      <c r="C10" s="75">
        <v>1862822</v>
      </c>
      <c r="D10" s="70">
        <v>212.48112239078361</v>
      </c>
      <c r="E10" s="75">
        <v>215.09096858638745</v>
      </c>
      <c r="F10" s="75">
        <v>223.18359881106622</v>
      </c>
      <c r="G10" s="76">
        <v>98.786631436570232</v>
      </c>
      <c r="H10" s="77">
        <v>95.154535745217615</v>
      </c>
    </row>
    <row r="11" spans="1:9" ht="15.75">
      <c r="A11" s="218" t="s">
        <v>27</v>
      </c>
      <c r="B11" s="79">
        <v>6510</v>
      </c>
      <c r="C11" s="75">
        <v>1462508</v>
      </c>
      <c r="D11" s="79">
        <v>224.65560675883256</v>
      </c>
      <c r="E11" s="75">
        <v>227.42280215774895</v>
      </c>
      <c r="F11" s="75">
        <v>234.79427619327649</v>
      </c>
      <c r="G11" s="76">
        <v>98.783237488650343</v>
      </c>
      <c r="H11" s="77">
        <v>95.629375236012663</v>
      </c>
    </row>
    <row r="12" spans="1:9" ht="15.75">
      <c r="A12" s="219" t="s">
        <v>29</v>
      </c>
      <c r="B12" s="70">
        <v>989</v>
      </c>
      <c r="C12" s="75">
        <v>177071</v>
      </c>
      <c r="D12" s="70">
        <v>179.04044489383216</v>
      </c>
      <c r="E12" s="75">
        <v>180.91257367387033</v>
      </c>
      <c r="F12" s="75">
        <v>183.06072555205049</v>
      </c>
      <c r="G12" s="76">
        <v>98.965174867605924</v>
      </c>
      <c r="H12" s="77">
        <v>97.802932119844527</v>
      </c>
    </row>
    <row r="13" spans="1:9" ht="15.75">
      <c r="A13" s="218" t="s">
        <v>30</v>
      </c>
      <c r="B13" s="79">
        <v>556</v>
      </c>
      <c r="C13" s="75">
        <v>106033</v>
      </c>
      <c r="D13" s="79">
        <v>190.7068345323741</v>
      </c>
      <c r="E13" s="75">
        <v>193.70883882149047</v>
      </c>
      <c r="F13" s="75">
        <v>195.42379679144386</v>
      </c>
      <c r="G13" s="76">
        <v>98.450249194935907</v>
      </c>
      <c r="H13" s="77">
        <v>97.504323908161126</v>
      </c>
    </row>
    <row r="14" spans="1:9" ht="15.75">
      <c r="A14" s="219" t="s">
        <v>31</v>
      </c>
      <c r="B14" s="70">
        <v>7778</v>
      </c>
      <c r="C14" s="75">
        <v>1685751</v>
      </c>
      <c r="D14" s="70">
        <v>216.73322190794548</v>
      </c>
      <c r="E14" s="75">
        <v>219.36012269938649</v>
      </c>
      <c r="F14" s="75">
        <v>227.47582890407492</v>
      </c>
      <c r="G14" s="76">
        <v>98.802471133260198</v>
      </c>
      <c r="H14" s="77">
        <v>95.216988465684125</v>
      </c>
    </row>
    <row r="15" spans="1:9" ht="15.75">
      <c r="A15" s="218" t="s">
        <v>30</v>
      </c>
      <c r="B15" s="79">
        <v>5954</v>
      </c>
      <c r="C15" s="75">
        <v>1356475</v>
      </c>
      <c r="D15" s="79">
        <v>227.82583137386632</v>
      </c>
      <c r="E15" s="75">
        <v>230.5194205666985</v>
      </c>
      <c r="F15" s="75">
        <v>237.90893707033317</v>
      </c>
      <c r="G15" s="76">
        <v>98.831513116677812</v>
      </c>
      <c r="H15" s="77">
        <v>95.708075641946195</v>
      </c>
    </row>
    <row r="16" spans="1:9" ht="16.5" thickBot="1">
      <c r="A16" s="220" t="s">
        <v>32</v>
      </c>
      <c r="B16" s="80">
        <v>56073</v>
      </c>
      <c r="C16" s="81">
        <v>8149817</v>
      </c>
      <c r="D16" s="80">
        <v>145.342981470583</v>
      </c>
      <c r="E16" s="81">
        <v>145.31987335951041</v>
      </c>
      <c r="F16" s="81">
        <v>144.54287396375324</v>
      </c>
      <c r="G16" s="82">
        <v>100.01590154914011</v>
      </c>
      <c r="H16" s="83">
        <v>100.58038611788807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8"/>
      <c r="B18" s="58"/>
      <c r="C18" s="58"/>
      <c r="D18" s="12"/>
      <c r="E18" s="12"/>
      <c r="F18" s="59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60"/>
      <c r="B1" s="61"/>
      <c r="C1" s="2"/>
      <c r="D1" s="3"/>
    </row>
    <row r="2" spans="1:6" ht="13.5" customHeight="1">
      <c r="A2" s="62" t="s">
        <v>112</v>
      </c>
      <c r="B2" s="61"/>
      <c r="C2" s="2"/>
      <c r="D2" s="3"/>
    </row>
    <row r="3" spans="1:6" ht="13.5" customHeight="1">
      <c r="A3" s="14"/>
      <c r="B3" s="61"/>
      <c r="C3" s="2"/>
      <c r="D3" s="3"/>
    </row>
    <row r="4" spans="1:6" ht="16.5" customHeight="1">
      <c r="A4" s="63" t="s">
        <v>377</v>
      </c>
      <c r="B4" s="64"/>
      <c r="C4" s="63"/>
      <c r="D4" s="58"/>
    </row>
    <row r="5" spans="1:6" ht="16.5" customHeight="1" thickBot="1">
      <c r="A5" s="63"/>
      <c r="B5" s="64"/>
      <c r="C5" s="63"/>
      <c r="D5" s="58"/>
    </row>
    <row r="6" spans="1:6" ht="72.75" customHeight="1" thickTop="1" thickBot="1">
      <c r="A6" s="213" t="s">
        <v>1</v>
      </c>
      <c r="B6" s="215" t="s">
        <v>101</v>
      </c>
      <c r="C6" s="215" t="s">
        <v>102</v>
      </c>
      <c r="D6" s="221" t="s">
        <v>4</v>
      </c>
      <c r="E6" s="215" t="s">
        <v>5</v>
      </c>
      <c r="F6" s="222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4">
        <v>3</v>
      </c>
      <c r="E7" s="5">
        <v>4</v>
      </c>
      <c r="F7" s="69">
        <v>5</v>
      </c>
    </row>
    <row r="8" spans="1:6" ht="15.95" customHeight="1" thickTop="1">
      <c r="A8" s="207" t="s">
        <v>368</v>
      </c>
      <c r="B8" s="85">
        <v>5310203</v>
      </c>
      <c r="C8" s="85">
        <v>3847298354</v>
      </c>
      <c r="D8" s="6">
        <v>724.51059855903816</v>
      </c>
      <c r="E8" s="11">
        <v>724.09709933902116</v>
      </c>
      <c r="F8" s="7">
        <v>100.0571054932266</v>
      </c>
    </row>
    <row r="9" spans="1:6" ht="15.95" customHeight="1">
      <c r="A9" s="207" t="s">
        <v>104</v>
      </c>
      <c r="B9" s="86">
        <v>1355883</v>
      </c>
      <c r="C9" s="86">
        <v>349903405</v>
      </c>
      <c r="D9" s="6">
        <v>258.06312565317216</v>
      </c>
      <c r="E9" s="11">
        <v>258.17392403203291</v>
      </c>
      <c r="F9" s="56">
        <v>99.957083822746171</v>
      </c>
    </row>
    <row r="10" spans="1:6" ht="15.95" customHeight="1">
      <c r="A10" s="207" t="s">
        <v>105</v>
      </c>
      <c r="B10" s="86">
        <v>718101</v>
      </c>
      <c r="C10" s="86">
        <v>227662930</v>
      </c>
      <c r="D10" s="6">
        <v>317.03469289138991</v>
      </c>
      <c r="E10" s="11">
        <v>316.8890377606852</v>
      </c>
      <c r="F10" s="56">
        <v>100.04596407996122</v>
      </c>
    </row>
    <row r="11" spans="1:6" ht="15.95" customHeight="1">
      <c r="A11" s="208" t="s">
        <v>369</v>
      </c>
      <c r="B11" s="87">
        <v>3810561</v>
      </c>
      <c r="C11" s="88">
        <v>3114875519</v>
      </c>
      <c r="D11" s="6">
        <v>817.43226758474668</v>
      </c>
      <c r="E11" s="9">
        <v>817.11498841000855</v>
      </c>
      <c r="F11" s="10">
        <v>100.03882919530768</v>
      </c>
    </row>
    <row r="12" spans="1:6" ht="15.95" customHeight="1">
      <c r="A12" s="208" t="s">
        <v>8</v>
      </c>
      <c r="B12" s="89">
        <v>2222669</v>
      </c>
      <c r="C12" s="88">
        <v>1526552107</v>
      </c>
      <c r="D12" s="8">
        <v>686.81036492613157</v>
      </c>
      <c r="E12" s="9">
        <v>686.29770842551648</v>
      </c>
      <c r="F12" s="10">
        <v>100.07469885070594</v>
      </c>
    </row>
    <row r="13" spans="1:6" ht="15.95" customHeight="1">
      <c r="A13" s="209" t="s">
        <v>9</v>
      </c>
      <c r="B13" s="91">
        <v>10897</v>
      </c>
      <c r="C13" s="88">
        <v>10108189</v>
      </c>
      <c r="D13" s="6">
        <v>927.61209507203819</v>
      </c>
      <c r="E13" s="9">
        <v>930.97817441968004</v>
      </c>
      <c r="F13" s="10">
        <v>99.638436277011536</v>
      </c>
    </row>
    <row r="14" spans="1:6" ht="15.95" customHeight="1">
      <c r="A14" s="208" t="s">
        <v>10</v>
      </c>
      <c r="B14" s="92">
        <v>6652</v>
      </c>
      <c r="C14" s="88">
        <v>5956788</v>
      </c>
      <c r="D14" s="8">
        <v>895.4882742032471</v>
      </c>
      <c r="E14" s="9">
        <v>899.72804489610189</v>
      </c>
      <c r="F14" s="10">
        <v>99.528771975386803</v>
      </c>
    </row>
    <row r="15" spans="1:6" ht="15.95" customHeight="1">
      <c r="A15" s="210" t="s">
        <v>11</v>
      </c>
      <c r="B15" s="91">
        <v>111932</v>
      </c>
      <c r="C15" s="88">
        <v>71158334</v>
      </c>
      <c r="D15" s="6">
        <v>635.72824572061609</v>
      </c>
      <c r="E15" s="9">
        <v>639.59967882541866</v>
      </c>
      <c r="F15" s="10">
        <v>99.394709967348291</v>
      </c>
    </row>
    <row r="16" spans="1:6" ht="15.95" customHeight="1">
      <c r="A16" s="208" t="s">
        <v>10</v>
      </c>
      <c r="B16" s="92">
        <v>66851</v>
      </c>
      <c r="C16" s="88">
        <v>40114439</v>
      </c>
      <c r="D16" s="8">
        <v>600.05742621651132</v>
      </c>
      <c r="E16" s="9">
        <v>607.63322628925152</v>
      </c>
      <c r="F16" s="10">
        <v>98.753228140764321</v>
      </c>
    </row>
    <row r="17" spans="1:10" ht="15.95" customHeight="1">
      <c r="A17" s="208" t="s">
        <v>12</v>
      </c>
      <c r="B17" s="90">
        <v>775497</v>
      </c>
      <c r="C17" s="93">
        <v>430639930</v>
      </c>
      <c r="D17" s="6">
        <v>555.30831195994313</v>
      </c>
      <c r="E17" s="9">
        <v>555.73159892306353</v>
      </c>
      <c r="F17" s="10">
        <v>99.923832482453633</v>
      </c>
    </row>
    <row r="18" spans="1:10" ht="15.95" customHeight="1">
      <c r="A18" s="208" t="s">
        <v>10</v>
      </c>
      <c r="B18" s="88">
        <v>360781</v>
      </c>
      <c r="C18" s="93">
        <v>182641187</v>
      </c>
      <c r="D18" s="8">
        <v>506.23837452637474</v>
      </c>
      <c r="E18" s="9">
        <v>506.66282738904403</v>
      </c>
      <c r="F18" s="10">
        <v>99.916225773882687</v>
      </c>
    </row>
    <row r="19" spans="1:10" ht="15.95" customHeight="1">
      <c r="A19" s="211" t="s">
        <v>13</v>
      </c>
      <c r="B19" s="90">
        <v>38341</v>
      </c>
      <c r="C19" s="88">
        <v>21235555</v>
      </c>
      <c r="D19" s="6">
        <v>553.86022795440908</v>
      </c>
      <c r="E19" s="9">
        <v>554.28038088300332</v>
      </c>
      <c r="F19" s="10">
        <v>99.924198484542259</v>
      </c>
    </row>
    <row r="20" spans="1:10" ht="15.95" customHeight="1">
      <c r="A20" s="208" t="s">
        <v>14</v>
      </c>
      <c r="B20" s="88">
        <v>12585</v>
      </c>
      <c r="C20" s="88">
        <v>6198316</v>
      </c>
      <c r="D20" s="8">
        <v>492.5161700437028</v>
      </c>
      <c r="E20" s="9">
        <v>492.4446383248731</v>
      </c>
      <c r="F20" s="10">
        <v>100.01452583971124</v>
      </c>
    </row>
    <row r="21" spans="1:10" ht="15.95" customHeight="1">
      <c r="A21" s="211" t="s">
        <v>15</v>
      </c>
      <c r="B21" s="90">
        <v>377113</v>
      </c>
      <c r="C21" s="88">
        <v>212960717</v>
      </c>
      <c r="D21" s="6">
        <v>564.71327427057668</v>
      </c>
      <c r="E21" s="9">
        <v>564.88848013866675</v>
      </c>
      <c r="F21" s="10">
        <v>99.96898398989353</v>
      </c>
    </row>
    <row r="22" spans="1:10" ht="15.95" customHeight="1">
      <c r="A22" s="208" t="s">
        <v>14</v>
      </c>
      <c r="B22" s="88">
        <v>172076</v>
      </c>
      <c r="C22" s="88">
        <v>88349972</v>
      </c>
      <c r="D22" s="8">
        <v>513.43576094283924</v>
      </c>
      <c r="E22" s="9">
        <v>513.53354804386504</v>
      </c>
      <c r="F22" s="10">
        <v>99.98095799166417</v>
      </c>
    </row>
    <row r="23" spans="1:10" ht="15.95" customHeight="1">
      <c r="A23" s="211" t="s">
        <v>16</v>
      </c>
      <c r="B23" s="90">
        <v>360043</v>
      </c>
      <c r="C23" s="88">
        <v>196443658</v>
      </c>
      <c r="D23" s="6">
        <v>545.61165749646568</v>
      </c>
      <c r="E23" s="9">
        <v>546.20157788633014</v>
      </c>
      <c r="F23" s="10">
        <v>99.891995846634615</v>
      </c>
      <c r="H23" s="54"/>
    </row>
    <row r="24" spans="1:10" ht="15.95" customHeight="1">
      <c r="A24" s="208" t="s">
        <v>14</v>
      </c>
      <c r="B24" s="88">
        <v>176120</v>
      </c>
      <c r="C24" s="88">
        <v>88092899</v>
      </c>
      <c r="D24" s="8">
        <v>500.18679877356345</v>
      </c>
      <c r="E24" s="9">
        <v>500.88059802845277</v>
      </c>
      <c r="F24" s="10">
        <v>99.861484102674325</v>
      </c>
    </row>
    <row r="25" spans="1:10" ht="15.95" customHeight="1">
      <c r="A25" s="208" t="s">
        <v>17</v>
      </c>
      <c r="B25" s="94">
        <v>600337</v>
      </c>
      <c r="C25" s="95">
        <v>220327886</v>
      </c>
      <c r="D25" s="96">
        <v>367.00700773065796</v>
      </c>
      <c r="E25" s="97">
        <v>366.35538744183879</v>
      </c>
      <c r="F25" s="10">
        <v>100.17786562205875</v>
      </c>
    </row>
    <row r="26" spans="1:10" ht="17.25" customHeight="1">
      <c r="A26" s="223" t="s">
        <v>113</v>
      </c>
      <c r="B26" s="98">
        <v>979</v>
      </c>
      <c r="C26" s="99">
        <v>188496</v>
      </c>
      <c r="D26" s="100">
        <v>192.53932584269663</v>
      </c>
      <c r="E26" s="101">
        <v>192.43975903614458</v>
      </c>
      <c r="F26" s="102">
        <v>100.05173920766204</v>
      </c>
    </row>
    <row r="27" spans="1:10" ht="16.5" thickBot="1">
      <c r="A27" s="212" t="s">
        <v>14</v>
      </c>
      <c r="B27" s="103">
        <v>710</v>
      </c>
      <c r="C27" s="104">
        <v>135788</v>
      </c>
      <c r="D27" s="105">
        <v>191.25070422535211</v>
      </c>
      <c r="E27" s="106">
        <v>191.22130013831259</v>
      </c>
      <c r="F27" s="107">
        <v>100.01537699357668</v>
      </c>
    </row>
    <row r="28" spans="1:10" ht="16.5" thickTop="1">
      <c r="A28" s="12"/>
      <c r="B28" s="1"/>
      <c r="C28" s="12"/>
      <c r="D28" s="12"/>
      <c r="E28" s="65"/>
      <c r="F28" s="66"/>
    </row>
    <row r="29" spans="1:10" ht="15.75" customHeight="1">
      <c r="A29" s="338"/>
      <c r="B29" s="338"/>
      <c r="C29" s="338"/>
      <c r="D29" s="338"/>
      <c r="E29" s="338"/>
      <c r="F29" s="338"/>
      <c r="G29" s="138"/>
      <c r="H29" s="138"/>
      <c r="J29" s="55"/>
    </row>
    <row r="30" spans="1:10" ht="33.75" customHeight="1">
      <c r="A30" s="338"/>
      <c r="B30" s="338"/>
      <c r="C30" s="338"/>
      <c r="D30" s="338"/>
      <c r="E30" s="338"/>
      <c r="F30" s="338"/>
      <c r="G30" s="206"/>
      <c r="H30" s="206"/>
      <c r="J30" s="55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114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378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24" t="s">
        <v>33</v>
      </c>
      <c r="B5" s="225" t="s">
        <v>34</v>
      </c>
      <c r="C5" s="225" t="s">
        <v>35</v>
      </c>
      <c r="D5" s="225" t="s">
        <v>36</v>
      </c>
      <c r="E5" s="225" t="s">
        <v>37</v>
      </c>
      <c r="F5" s="225" t="s">
        <v>38</v>
      </c>
      <c r="G5" s="226" t="s">
        <v>39</v>
      </c>
      <c r="H5" s="18"/>
    </row>
    <row r="6" spans="1:8" ht="16.5" thickBot="1">
      <c r="A6" s="108">
        <v>0</v>
      </c>
      <c r="B6" s="109">
        <v>1</v>
      </c>
      <c r="C6" s="109">
        <v>2</v>
      </c>
      <c r="D6" s="109">
        <v>3</v>
      </c>
      <c r="E6" s="109">
        <v>4</v>
      </c>
      <c r="F6" s="109" t="s">
        <v>40</v>
      </c>
      <c r="G6" s="110" t="s">
        <v>41</v>
      </c>
    </row>
    <row r="7" spans="1:8" ht="27" customHeight="1" thickBot="1">
      <c r="A7" s="227" t="s">
        <v>42</v>
      </c>
      <c r="B7" s="111">
        <v>175886</v>
      </c>
      <c r="C7" s="112">
        <v>12960071</v>
      </c>
      <c r="D7" s="112">
        <v>642636</v>
      </c>
      <c r="E7" s="112">
        <v>11333725</v>
      </c>
      <c r="F7" s="112">
        <v>24936432</v>
      </c>
      <c r="G7" s="113">
        <v>141.77610497708744</v>
      </c>
    </row>
    <row r="8" spans="1:8" ht="15.75">
      <c r="A8" s="228" t="s">
        <v>43</v>
      </c>
      <c r="B8" s="114">
        <v>217</v>
      </c>
      <c r="C8" s="114">
        <v>32116</v>
      </c>
      <c r="D8" s="114">
        <v>3765</v>
      </c>
      <c r="E8" s="114">
        <v>36369</v>
      </c>
      <c r="F8" s="115">
        <v>72250</v>
      </c>
      <c r="G8" s="116">
        <v>332.94930875576034</v>
      </c>
    </row>
    <row r="9" spans="1:8" ht="15.75">
      <c r="A9" s="229" t="s">
        <v>44</v>
      </c>
      <c r="B9" s="117">
        <v>566</v>
      </c>
      <c r="C9" s="117">
        <v>74712</v>
      </c>
      <c r="D9" s="117">
        <v>9440</v>
      </c>
      <c r="E9" s="117">
        <v>111066</v>
      </c>
      <c r="F9" s="118">
        <v>195218</v>
      </c>
      <c r="G9" s="119">
        <v>344.90812720848055</v>
      </c>
    </row>
    <row r="10" spans="1:8" ht="16.5" thickBot="1">
      <c r="A10" s="230" t="s">
        <v>45</v>
      </c>
      <c r="B10" s="120">
        <v>11</v>
      </c>
      <c r="C10" s="120">
        <v>1232</v>
      </c>
      <c r="D10" s="120">
        <v>255</v>
      </c>
      <c r="E10" s="120">
        <v>1258</v>
      </c>
      <c r="F10" s="121">
        <v>2745</v>
      </c>
      <c r="G10" s="122">
        <v>249.54545454545453</v>
      </c>
    </row>
    <row r="11" spans="1:8" ht="16.5" thickBot="1">
      <c r="A11" s="231" t="s">
        <v>46</v>
      </c>
      <c r="B11" s="123">
        <v>794</v>
      </c>
      <c r="C11" s="123">
        <v>108060</v>
      </c>
      <c r="D11" s="123">
        <v>13460</v>
      </c>
      <c r="E11" s="123">
        <v>148693</v>
      </c>
      <c r="F11" s="123">
        <v>270213</v>
      </c>
      <c r="G11" s="124">
        <v>340.31863979848868</v>
      </c>
    </row>
    <row r="12" spans="1:8" ht="15.75">
      <c r="A12" s="232" t="s">
        <v>47</v>
      </c>
      <c r="B12" s="114">
        <v>1501</v>
      </c>
      <c r="C12" s="114">
        <v>138092</v>
      </c>
      <c r="D12" s="114">
        <v>0</v>
      </c>
      <c r="E12" s="114">
        <v>21052</v>
      </c>
      <c r="F12" s="115">
        <v>159144</v>
      </c>
      <c r="G12" s="116">
        <v>106.0253164556962</v>
      </c>
    </row>
    <row r="13" spans="1:8" ht="15.75">
      <c r="A13" s="229" t="s">
        <v>48</v>
      </c>
      <c r="B13" s="117">
        <v>34445</v>
      </c>
      <c r="C13" s="117">
        <v>3168868</v>
      </c>
      <c r="D13" s="117">
        <v>629176</v>
      </c>
      <c r="E13" s="117">
        <v>5033933</v>
      </c>
      <c r="F13" s="118">
        <v>8831977</v>
      </c>
      <c r="G13" s="119">
        <v>256.40809986935693</v>
      </c>
    </row>
    <row r="14" spans="1:8" ht="15.75">
      <c r="A14" s="233" t="s">
        <v>49</v>
      </c>
      <c r="B14" s="117">
        <v>66</v>
      </c>
      <c r="C14" s="117">
        <v>9416</v>
      </c>
      <c r="D14" s="117">
        <v>0</v>
      </c>
      <c r="E14" s="117">
        <v>740</v>
      </c>
      <c r="F14" s="118">
        <v>10156</v>
      </c>
      <c r="G14" s="119">
        <v>153.87878787878788</v>
      </c>
    </row>
    <row r="15" spans="1:8" ht="16.5" thickBot="1">
      <c r="A15" s="234" t="s">
        <v>50</v>
      </c>
      <c r="B15" s="125">
        <v>139080</v>
      </c>
      <c r="C15" s="125">
        <v>9535635</v>
      </c>
      <c r="D15" s="125">
        <v>0</v>
      </c>
      <c r="E15" s="125">
        <v>6129307</v>
      </c>
      <c r="F15" s="126">
        <v>15664942</v>
      </c>
      <c r="G15" s="127">
        <v>112.63259994247915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25" zoomScaleNormal="100" workbookViewId="0">
      <selection activeCell="B71" sqref="B71:L71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359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355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345" t="s">
        <v>362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</row>
    <row r="9" spans="1:14" ht="16.5">
      <c r="A9" s="349" t="s">
        <v>379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352" t="s">
        <v>53</v>
      </c>
      <c r="B12" s="347" t="s">
        <v>54</v>
      </c>
      <c r="C12" s="347" t="s">
        <v>55</v>
      </c>
      <c r="D12" s="347" t="s">
        <v>56</v>
      </c>
      <c r="E12" s="347" t="s">
        <v>57</v>
      </c>
      <c r="F12" s="347" t="s">
        <v>58</v>
      </c>
      <c r="G12" s="339" t="s">
        <v>353</v>
      </c>
      <c r="H12" s="340"/>
      <c r="I12" s="341"/>
      <c r="J12" s="347" t="s">
        <v>59</v>
      </c>
      <c r="K12" s="350" t="s">
        <v>115</v>
      </c>
    </row>
    <row r="13" spans="1:14" s="33" customFormat="1">
      <c r="A13" s="353"/>
      <c r="B13" s="348"/>
      <c r="C13" s="348"/>
      <c r="D13" s="348"/>
      <c r="E13" s="348"/>
      <c r="F13" s="348"/>
      <c r="G13" s="342"/>
      <c r="H13" s="343"/>
      <c r="I13" s="344"/>
      <c r="J13" s="348"/>
      <c r="K13" s="351"/>
    </row>
    <row r="14" spans="1:14" ht="10.5" thickBot="1">
      <c r="A14" s="353"/>
      <c r="B14" s="348"/>
      <c r="C14" s="348"/>
      <c r="D14" s="348"/>
      <c r="E14" s="348"/>
      <c r="F14" s="348"/>
      <c r="G14" s="342"/>
      <c r="H14" s="343"/>
      <c r="I14" s="344"/>
      <c r="J14" s="348"/>
      <c r="K14" s="351"/>
    </row>
    <row r="15" spans="1:14" ht="12.95" customHeight="1">
      <c r="A15" s="34" t="s">
        <v>60</v>
      </c>
      <c r="B15" s="35">
        <v>1534</v>
      </c>
      <c r="C15" s="36">
        <v>692</v>
      </c>
      <c r="D15" s="36">
        <v>2</v>
      </c>
      <c r="E15" s="36">
        <v>26</v>
      </c>
      <c r="F15" s="36">
        <v>388</v>
      </c>
      <c r="G15" s="36">
        <v>7</v>
      </c>
      <c r="H15" s="36">
        <v>43</v>
      </c>
      <c r="I15" s="36">
        <v>338</v>
      </c>
      <c r="J15" s="36">
        <v>416</v>
      </c>
      <c r="K15" s="37">
        <v>10</v>
      </c>
      <c r="N15" s="42"/>
    </row>
    <row r="16" spans="1:14" ht="12.95" customHeight="1">
      <c r="A16" s="38" t="s">
        <v>61</v>
      </c>
      <c r="B16" s="39">
        <v>345</v>
      </c>
      <c r="C16" s="40">
        <v>163</v>
      </c>
      <c r="D16" s="40">
        <v>1</v>
      </c>
      <c r="E16" s="40">
        <v>9</v>
      </c>
      <c r="F16" s="40">
        <v>73</v>
      </c>
      <c r="G16" s="40">
        <v>1</v>
      </c>
      <c r="H16" s="40">
        <v>14</v>
      </c>
      <c r="I16" s="40">
        <v>58</v>
      </c>
      <c r="J16" s="40">
        <v>99</v>
      </c>
      <c r="K16" s="41">
        <v>0</v>
      </c>
      <c r="N16" s="42"/>
    </row>
    <row r="17" spans="1:14" ht="12.95" customHeight="1">
      <c r="A17" s="38" t="s">
        <v>62</v>
      </c>
      <c r="B17" s="39">
        <v>384</v>
      </c>
      <c r="C17" s="40">
        <v>189</v>
      </c>
      <c r="D17" s="40">
        <v>1</v>
      </c>
      <c r="E17" s="40">
        <v>9</v>
      </c>
      <c r="F17" s="40">
        <v>80</v>
      </c>
      <c r="G17" s="40">
        <v>1</v>
      </c>
      <c r="H17" s="40">
        <v>8</v>
      </c>
      <c r="I17" s="40">
        <v>71</v>
      </c>
      <c r="J17" s="40">
        <v>105</v>
      </c>
      <c r="K17" s="41">
        <v>0</v>
      </c>
      <c r="N17" s="42"/>
    </row>
    <row r="18" spans="1:14" ht="12.95" customHeight="1">
      <c r="A18" s="38" t="s">
        <v>63</v>
      </c>
      <c r="B18" s="39">
        <v>445</v>
      </c>
      <c r="C18" s="40">
        <v>244</v>
      </c>
      <c r="D18" s="40">
        <v>0</v>
      </c>
      <c r="E18" s="40">
        <v>5</v>
      </c>
      <c r="F18" s="40">
        <v>81</v>
      </c>
      <c r="G18" s="40">
        <v>0</v>
      </c>
      <c r="H18" s="40">
        <v>13</v>
      </c>
      <c r="I18" s="40">
        <v>68</v>
      </c>
      <c r="J18" s="40">
        <v>115</v>
      </c>
      <c r="K18" s="41">
        <v>0</v>
      </c>
      <c r="N18" s="42"/>
    </row>
    <row r="19" spans="1:14" ht="12.95" customHeight="1">
      <c r="A19" s="38" t="s">
        <v>64</v>
      </c>
      <c r="B19" s="39">
        <v>451</v>
      </c>
      <c r="C19" s="40">
        <v>225</v>
      </c>
      <c r="D19" s="40">
        <v>3</v>
      </c>
      <c r="E19" s="40">
        <v>6</v>
      </c>
      <c r="F19" s="40">
        <v>96</v>
      </c>
      <c r="G19" s="40">
        <v>3</v>
      </c>
      <c r="H19" s="40">
        <v>11</v>
      </c>
      <c r="I19" s="40">
        <v>82</v>
      </c>
      <c r="J19" s="40">
        <v>121</v>
      </c>
      <c r="K19" s="41">
        <v>0</v>
      </c>
      <c r="N19" s="42"/>
    </row>
    <row r="20" spans="1:14" ht="12.95" customHeight="1">
      <c r="A20" s="38" t="s">
        <v>65</v>
      </c>
      <c r="B20" s="39">
        <v>562</v>
      </c>
      <c r="C20" s="40">
        <v>207</v>
      </c>
      <c r="D20" s="40">
        <v>2</v>
      </c>
      <c r="E20" s="40">
        <v>5</v>
      </c>
      <c r="F20" s="40">
        <v>94</v>
      </c>
      <c r="G20" s="40">
        <v>4</v>
      </c>
      <c r="H20" s="40">
        <v>14</v>
      </c>
      <c r="I20" s="40">
        <v>76</v>
      </c>
      <c r="J20" s="40">
        <v>254</v>
      </c>
      <c r="K20" s="41">
        <v>0</v>
      </c>
      <c r="N20" s="42"/>
    </row>
    <row r="21" spans="1:14" ht="12.95" customHeight="1">
      <c r="A21" s="38" t="s">
        <v>66</v>
      </c>
      <c r="B21" s="39">
        <v>605</v>
      </c>
      <c r="C21" s="40">
        <v>230</v>
      </c>
      <c r="D21" s="40">
        <v>0</v>
      </c>
      <c r="E21" s="40">
        <v>2</v>
      </c>
      <c r="F21" s="40">
        <v>96</v>
      </c>
      <c r="G21" s="40">
        <v>1</v>
      </c>
      <c r="H21" s="40">
        <v>12</v>
      </c>
      <c r="I21" s="40">
        <v>83</v>
      </c>
      <c r="J21" s="40">
        <v>275</v>
      </c>
      <c r="K21" s="41">
        <v>2</v>
      </c>
      <c r="N21" s="42"/>
    </row>
    <row r="22" spans="1:14" ht="12.95" customHeight="1">
      <c r="A22" s="38" t="s">
        <v>67</v>
      </c>
      <c r="B22" s="39">
        <v>696</v>
      </c>
      <c r="C22" s="40">
        <v>242</v>
      </c>
      <c r="D22" s="40">
        <v>1</v>
      </c>
      <c r="E22" s="40">
        <v>9</v>
      </c>
      <c r="F22" s="40">
        <v>109</v>
      </c>
      <c r="G22" s="40">
        <v>1</v>
      </c>
      <c r="H22" s="40">
        <v>13</v>
      </c>
      <c r="I22" s="40">
        <v>95</v>
      </c>
      <c r="J22" s="40">
        <v>335</v>
      </c>
      <c r="K22" s="41">
        <v>0</v>
      </c>
      <c r="N22" s="42"/>
    </row>
    <row r="23" spans="1:14" ht="12.95" customHeight="1">
      <c r="A23" s="38" t="s">
        <v>68</v>
      </c>
      <c r="B23" s="39">
        <v>647</v>
      </c>
      <c r="C23" s="40">
        <v>207</v>
      </c>
      <c r="D23" s="40">
        <v>1</v>
      </c>
      <c r="E23" s="40">
        <v>6</v>
      </c>
      <c r="F23" s="40">
        <v>92</v>
      </c>
      <c r="G23" s="40">
        <v>2</v>
      </c>
      <c r="H23" s="40">
        <v>13</v>
      </c>
      <c r="I23" s="40">
        <v>77</v>
      </c>
      <c r="J23" s="40">
        <v>341</v>
      </c>
      <c r="K23" s="41">
        <v>0</v>
      </c>
      <c r="N23" s="42"/>
    </row>
    <row r="24" spans="1:14" ht="12.95" customHeight="1">
      <c r="A24" s="38" t="s">
        <v>69</v>
      </c>
      <c r="B24" s="39">
        <v>942</v>
      </c>
      <c r="C24" s="40">
        <v>282</v>
      </c>
      <c r="D24" s="40">
        <v>1</v>
      </c>
      <c r="E24" s="40">
        <v>7</v>
      </c>
      <c r="F24" s="40">
        <v>122</v>
      </c>
      <c r="G24" s="40">
        <v>0</v>
      </c>
      <c r="H24" s="40">
        <v>15</v>
      </c>
      <c r="I24" s="40">
        <v>107</v>
      </c>
      <c r="J24" s="40">
        <v>530</v>
      </c>
      <c r="K24" s="41">
        <v>0</v>
      </c>
      <c r="N24" s="42"/>
    </row>
    <row r="25" spans="1:14" ht="12.95" customHeight="1">
      <c r="A25" s="38" t="s">
        <v>70</v>
      </c>
      <c r="B25" s="39">
        <v>1411</v>
      </c>
      <c r="C25" s="40">
        <v>341</v>
      </c>
      <c r="D25" s="40">
        <v>1</v>
      </c>
      <c r="E25" s="40">
        <v>3</v>
      </c>
      <c r="F25" s="40">
        <v>147</v>
      </c>
      <c r="G25" s="40">
        <v>1</v>
      </c>
      <c r="H25" s="40">
        <v>21</v>
      </c>
      <c r="I25" s="40">
        <v>125</v>
      </c>
      <c r="J25" s="40">
        <v>919</v>
      </c>
      <c r="K25" s="41">
        <v>0</v>
      </c>
      <c r="N25" s="42"/>
    </row>
    <row r="26" spans="1:14" ht="12.95" customHeight="1">
      <c r="A26" s="38" t="s">
        <v>71</v>
      </c>
      <c r="B26" s="39">
        <v>1351</v>
      </c>
      <c r="C26" s="40">
        <v>310</v>
      </c>
      <c r="D26" s="40">
        <v>0</v>
      </c>
      <c r="E26" s="40">
        <v>5</v>
      </c>
      <c r="F26" s="40">
        <v>129</v>
      </c>
      <c r="G26" s="40">
        <v>1</v>
      </c>
      <c r="H26" s="40">
        <v>13</v>
      </c>
      <c r="I26" s="40">
        <v>115</v>
      </c>
      <c r="J26" s="40">
        <v>907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1728</v>
      </c>
      <c r="C27" s="40">
        <v>360</v>
      </c>
      <c r="D27" s="40">
        <v>1</v>
      </c>
      <c r="E27" s="40">
        <v>6</v>
      </c>
      <c r="F27" s="40">
        <v>135</v>
      </c>
      <c r="G27" s="40">
        <v>0</v>
      </c>
      <c r="H27" s="40">
        <v>18</v>
      </c>
      <c r="I27" s="40">
        <v>117</v>
      </c>
      <c r="J27" s="40">
        <v>1226</v>
      </c>
      <c r="K27" s="41">
        <v>0</v>
      </c>
      <c r="N27" s="42"/>
    </row>
    <row r="28" spans="1:14" ht="12.95" customHeight="1">
      <c r="A28" s="38" t="s">
        <v>73</v>
      </c>
      <c r="B28" s="39">
        <v>4871</v>
      </c>
      <c r="C28" s="40">
        <v>1765</v>
      </c>
      <c r="D28" s="40">
        <v>3</v>
      </c>
      <c r="E28" s="40">
        <v>13</v>
      </c>
      <c r="F28" s="40">
        <v>309</v>
      </c>
      <c r="G28" s="40">
        <v>12</v>
      </c>
      <c r="H28" s="40">
        <v>47</v>
      </c>
      <c r="I28" s="40">
        <v>250</v>
      </c>
      <c r="J28" s="40">
        <v>2781</v>
      </c>
      <c r="K28" s="41">
        <v>0</v>
      </c>
      <c r="N28" s="42"/>
    </row>
    <row r="29" spans="1:14" ht="12.95" customHeight="1">
      <c r="A29" s="38" t="s">
        <v>74</v>
      </c>
      <c r="B29" s="39">
        <v>4554</v>
      </c>
      <c r="C29" s="40">
        <v>1229</v>
      </c>
      <c r="D29" s="40">
        <v>4</v>
      </c>
      <c r="E29" s="40">
        <v>11</v>
      </c>
      <c r="F29" s="40">
        <v>339</v>
      </c>
      <c r="G29" s="40">
        <v>6</v>
      </c>
      <c r="H29" s="40">
        <v>54</v>
      </c>
      <c r="I29" s="40">
        <v>279</v>
      </c>
      <c r="J29" s="40">
        <v>2970</v>
      </c>
      <c r="K29" s="41">
        <v>1</v>
      </c>
      <c r="N29" s="42"/>
    </row>
    <row r="30" spans="1:14" ht="12.95" customHeight="1">
      <c r="A30" s="38" t="s">
        <v>75</v>
      </c>
      <c r="B30" s="39">
        <v>7255</v>
      </c>
      <c r="C30" s="40">
        <v>2033</v>
      </c>
      <c r="D30" s="40">
        <v>1</v>
      </c>
      <c r="E30" s="40">
        <v>16</v>
      </c>
      <c r="F30" s="40">
        <v>376</v>
      </c>
      <c r="G30" s="40">
        <v>7</v>
      </c>
      <c r="H30" s="40">
        <v>60</v>
      </c>
      <c r="I30" s="40">
        <v>309</v>
      </c>
      <c r="J30" s="40">
        <v>4827</v>
      </c>
      <c r="K30" s="41">
        <v>2</v>
      </c>
      <c r="N30" s="42"/>
    </row>
    <row r="31" spans="1:14" ht="12.95" customHeight="1">
      <c r="A31" s="38" t="s">
        <v>76</v>
      </c>
      <c r="B31" s="39">
        <v>6251</v>
      </c>
      <c r="C31" s="40">
        <v>1932</v>
      </c>
      <c r="D31" s="40">
        <v>3</v>
      </c>
      <c r="E31" s="40">
        <v>22</v>
      </c>
      <c r="F31" s="40">
        <v>454</v>
      </c>
      <c r="G31" s="40">
        <v>2</v>
      </c>
      <c r="H31" s="40">
        <v>67</v>
      </c>
      <c r="I31" s="40">
        <v>385</v>
      </c>
      <c r="J31" s="40">
        <v>3836</v>
      </c>
      <c r="K31" s="41">
        <v>4</v>
      </c>
      <c r="N31" s="42"/>
    </row>
    <row r="32" spans="1:14" ht="12.95" customHeight="1">
      <c r="A32" s="38" t="s">
        <v>77</v>
      </c>
      <c r="B32" s="39">
        <v>7288</v>
      </c>
      <c r="C32" s="40">
        <v>2535</v>
      </c>
      <c r="D32" s="40">
        <v>2</v>
      </c>
      <c r="E32" s="40">
        <v>15</v>
      </c>
      <c r="F32" s="40">
        <v>520</v>
      </c>
      <c r="G32" s="40">
        <v>6</v>
      </c>
      <c r="H32" s="40">
        <v>95</v>
      </c>
      <c r="I32" s="40">
        <v>419</v>
      </c>
      <c r="J32" s="40">
        <v>4216</v>
      </c>
      <c r="K32" s="41">
        <v>0</v>
      </c>
      <c r="N32" s="42"/>
    </row>
    <row r="33" spans="1:14" ht="12.95" customHeight="1">
      <c r="A33" s="38" t="s">
        <v>78</v>
      </c>
      <c r="B33" s="39">
        <v>8787</v>
      </c>
      <c r="C33" s="40">
        <v>3215</v>
      </c>
      <c r="D33" s="40">
        <v>1</v>
      </c>
      <c r="E33" s="40">
        <v>28</v>
      </c>
      <c r="F33" s="40">
        <v>615</v>
      </c>
      <c r="G33" s="40">
        <v>8</v>
      </c>
      <c r="H33" s="40">
        <v>89</v>
      </c>
      <c r="I33" s="40">
        <v>518</v>
      </c>
      <c r="J33" s="40">
        <v>4925</v>
      </c>
      <c r="K33" s="41">
        <v>3</v>
      </c>
      <c r="N33" s="42"/>
    </row>
    <row r="34" spans="1:14" ht="12.95" customHeight="1">
      <c r="A34" s="38" t="s">
        <v>79</v>
      </c>
      <c r="B34" s="39">
        <v>11190</v>
      </c>
      <c r="C34" s="40">
        <v>5062</v>
      </c>
      <c r="D34" s="40">
        <v>1</v>
      </c>
      <c r="E34" s="40">
        <v>32</v>
      </c>
      <c r="F34" s="40">
        <v>702</v>
      </c>
      <c r="G34" s="40">
        <v>8</v>
      </c>
      <c r="H34" s="40">
        <v>131</v>
      </c>
      <c r="I34" s="40">
        <v>563</v>
      </c>
      <c r="J34" s="40">
        <v>5391</v>
      </c>
      <c r="K34" s="41">
        <v>2</v>
      </c>
      <c r="N34" s="42"/>
    </row>
    <row r="35" spans="1:14" ht="12.95" customHeight="1">
      <c r="A35" s="38" t="s">
        <v>80</v>
      </c>
      <c r="B35" s="39">
        <v>12648</v>
      </c>
      <c r="C35" s="40">
        <v>5454</v>
      </c>
      <c r="D35" s="40">
        <v>2</v>
      </c>
      <c r="E35" s="40">
        <v>32</v>
      </c>
      <c r="F35" s="40">
        <v>857</v>
      </c>
      <c r="G35" s="40">
        <v>14</v>
      </c>
      <c r="H35" s="40">
        <v>143</v>
      </c>
      <c r="I35" s="40">
        <v>700</v>
      </c>
      <c r="J35" s="40">
        <v>6069</v>
      </c>
      <c r="K35" s="41">
        <v>234</v>
      </c>
      <c r="N35" s="42"/>
    </row>
    <row r="36" spans="1:14" ht="12.95" customHeight="1">
      <c r="A36" s="38" t="s">
        <v>81</v>
      </c>
      <c r="B36" s="39">
        <v>15844</v>
      </c>
      <c r="C36" s="40">
        <v>7892</v>
      </c>
      <c r="D36" s="40">
        <v>1</v>
      </c>
      <c r="E36" s="40">
        <v>46</v>
      </c>
      <c r="F36" s="40">
        <v>942</v>
      </c>
      <c r="G36" s="40">
        <v>18</v>
      </c>
      <c r="H36" s="40">
        <v>168</v>
      </c>
      <c r="I36" s="40">
        <v>756</v>
      </c>
      <c r="J36" s="40">
        <v>6872</v>
      </c>
      <c r="K36" s="41">
        <v>91</v>
      </c>
      <c r="N36" s="42"/>
    </row>
    <row r="37" spans="1:14" ht="12.95" customHeight="1">
      <c r="A37" s="38" t="s">
        <v>82</v>
      </c>
      <c r="B37" s="39">
        <v>17960</v>
      </c>
      <c r="C37" s="40">
        <v>8726</v>
      </c>
      <c r="D37" s="40">
        <v>3</v>
      </c>
      <c r="E37" s="40">
        <v>48</v>
      </c>
      <c r="F37" s="40">
        <v>1013</v>
      </c>
      <c r="G37" s="40">
        <v>15</v>
      </c>
      <c r="H37" s="40">
        <v>170</v>
      </c>
      <c r="I37" s="40">
        <v>828</v>
      </c>
      <c r="J37" s="40">
        <v>7754</v>
      </c>
      <c r="K37" s="41">
        <v>416</v>
      </c>
      <c r="N37" s="42"/>
    </row>
    <row r="38" spans="1:14" ht="12.95" customHeight="1">
      <c r="A38" s="38" t="s">
        <v>83</v>
      </c>
      <c r="B38" s="39">
        <v>20274</v>
      </c>
      <c r="C38" s="40">
        <v>10184</v>
      </c>
      <c r="D38" s="40">
        <v>2</v>
      </c>
      <c r="E38" s="40">
        <v>70</v>
      </c>
      <c r="F38" s="40">
        <v>1258</v>
      </c>
      <c r="G38" s="40">
        <v>16</v>
      </c>
      <c r="H38" s="40">
        <v>213</v>
      </c>
      <c r="I38" s="40">
        <v>1029</v>
      </c>
      <c r="J38" s="40">
        <v>8583</v>
      </c>
      <c r="K38" s="41">
        <v>177</v>
      </c>
      <c r="N38" s="42"/>
    </row>
    <row r="39" spans="1:14" ht="12.95" customHeight="1">
      <c r="A39" s="38" t="s">
        <v>84</v>
      </c>
      <c r="B39" s="39">
        <v>22257</v>
      </c>
      <c r="C39" s="40">
        <v>11142</v>
      </c>
      <c r="D39" s="40">
        <v>3</v>
      </c>
      <c r="E39" s="40">
        <v>71</v>
      </c>
      <c r="F39" s="40">
        <v>1458</v>
      </c>
      <c r="G39" s="40">
        <v>23</v>
      </c>
      <c r="H39" s="40">
        <v>264</v>
      </c>
      <c r="I39" s="40">
        <v>1171</v>
      </c>
      <c r="J39" s="40">
        <v>9576</v>
      </c>
      <c r="K39" s="41">
        <v>7</v>
      </c>
      <c r="N39" s="42"/>
    </row>
    <row r="40" spans="1:14" ht="12.95" customHeight="1">
      <c r="A40" s="38" t="s">
        <v>85</v>
      </c>
      <c r="B40" s="39">
        <v>24069</v>
      </c>
      <c r="C40" s="40">
        <v>11198</v>
      </c>
      <c r="D40" s="40">
        <v>2</v>
      </c>
      <c r="E40" s="40">
        <v>100</v>
      </c>
      <c r="F40" s="40">
        <v>1760</v>
      </c>
      <c r="G40" s="40">
        <v>28</v>
      </c>
      <c r="H40" s="40">
        <v>324</v>
      </c>
      <c r="I40" s="40">
        <v>1408</v>
      </c>
      <c r="J40" s="40">
        <v>11009</v>
      </c>
      <c r="K40" s="41">
        <v>0</v>
      </c>
      <c r="N40" s="42"/>
    </row>
    <row r="41" spans="1:14" ht="12.95" customHeight="1">
      <c r="A41" s="38" t="s">
        <v>86</v>
      </c>
      <c r="B41" s="39">
        <v>27451</v>
      </c>
      <c r="C41" s="40">
        <v>12579</v>
      </c>
      <c r="D41" s="40">
        <v>4</v>
      </c>
      <c r="E41" s="40">
        <v>120</v>
      </c>
      <c r="F41" s="40">
        <v>2311</v>
      </c>
      <c r="G41" s="40">
        <v>24</v>
      </c>
      <c r="H41" s="40">
        <v>473</v>
      </c>
      <c r="I41" s="40">
        <v>1814</v>
      </c>
      <c r="J41" s="40">
        <v>12433</v>
      </c>
      <c r="K41" s="41">
        <v>4</v>
      </c>
      <c r="N41" s="42"/>
    </row>
    <row r="42" spans="1:14" ht="12.95" customHeight="1">
      <c r="A42" s="38" t="s">
        <v>87</v>
      </c>
      <c r="B42" s="39">
        <v>28820</v>
      </c>
      <c r="C42" s="40">
        <v>12171</v>
      </c>
      <c r="D42" s="40">
        <v>0</v>
      </c>
      <c r="E42" s="40">
        <v>186</v>
      </c>
      <c r="F42" s="40">
        <v>2835</v>
      </c>
      <c r="G42" s="40">
        <v>44</v>
      </c>
      <c r="H42" s="40">
        <v>586</v>
      </c>
      <c r="I42" s="40">
        <v>2205</v>
      </c>
      <c r="J42" s="40">
        <v>13626</v>
      </c>
      <c r="K42" s="41">
        <v>2</v>
      </c>
      <c r="N42" s="42"/>
    </row>
    <row r="43" spans="1:14" ht="12.95" customHeight="1">
      <c r="A43" s="38" t="s">
        <v>88</v>
      </c>
      <c r="B43" s="39">
        <v>31053</v>
      </c>
      <c r="C43" s="40">
        <v>12901</v>
      </c>
      <c r="D43" s="40">
        <v>3</v>
      </c>
      <c r="E43" s="40">
        <v>259</v>
      </c>
      <c r="F43" s="40">
        <v>3415</v>
      </c>
      <c r="G43" s="40">
        <v>49</v>
      </c>
      <c r="H43" s="40">
        <v>612</v>
      </c>
      <c r="I43" s="40">
        <v>2754</v>
      </c>
      <c r="J43" s="40">
        <v>14472</v>
      </c>
      <c r="K43" s="41">
        <v>3</v>
      </c>
      <c r="N43" s="42"/>
    </row>
    <row r="44" spans="1:14" ht="12.95" customHeight="1">
      <c r="A44" s="38" t="s">
        <v>89</v>
      </c>
      <c r="B44" s="39">
        <v>33647</v>
      </c>
      <c r="C44" s="40">
        <v>13611</v>
      </c>
      <c r="D44" s="40">
        <v>6</v>
      </c>
      <c r="E44" s="40">
        <v>344</v>
      </c>
      <c r="F44" s="40">
        <v>3971</v>
      </c>
      <c r="G44" s="40">
        <v>47</v>
      </c>
      <c r="H44" s="40">
        <v>867</v>
      </c>
      <c r="I44" s="40">
        <v>3057</v>
      </c>
      <c r="J44" s="40">
        <v>15710</v>
      </c>
      <c r="K44" s="41">
        <v>5</v>
      </c>
      <c r="N44" s="42"/>
    </row>
    <row r="45" spans="1:14" ht="12.95" customHeight="1">
      <c r="A45" s="38" t="s">
        <v>90</v>
      </c>
      <c r="B45" s="39">
        <v>34471</v>
      </c>
      <c r="C45" s="40">
        <v>12917</v>
      </c>
      <c r="D45" s="40">
        <v>5</v>
      </c>
      <c r="E45" s="40">
        <v>491</v>
      </c>
      <c r="F45" s="40">
        <v>4552</v>
      </c>
      <c r="G45" s="40">
        <v>61</v>
      </c>
      <c r="H45" s="40">
        <v>1054</v>
      </c>
      <c r="I45" s="40">
        <v>3437</v>
      </c>
      <c r="J45" s="40">
        <v>16503</v>
      </c>
      <c r="K45" s="41">
        <v>3</v>
      </c>
      <c r="N45" s="42"/>
    </row>
    <row r="46" spans="1:14" ht="12.95" customHeight="1">
      <c r="A46" s="38" t="s">
        <v>91</v>
      </c>
      <c r="B46" s="39">
        <v>36182</v>
      </c>
      <c r="C46" s="40">
        <v>14034</v>
      </c>
      <c r="D46" s="40">
        <v>12</v>
      </c>
      <c r="E46" s="40">
        <v>627</v>
      </c>
      <c r="F46" s="40">
        <v>5105</v>
      </c>
      <c r="G46" s="40">
        <v>68</v>
      </c>
      <c r="H46" s="40">
        <v>1209</v>
      </c>
      <c r="I46" s="40">
        <v>3828</v>
      </c>
      <c r="J46" s="40">
        <v>16399</v>
      </c>
      <c r="K46" s="41">
        <v>5</v>
      </c>
      <c r="N46" s="42"/>
    </row>
    <row r="47" spans="1:14" ht="12.95" customHeight="1">
      <c r="A47" s="38" t="s">
        <v>92</v>
      </c>
      <c r="B47" s="39">
        <v>36708</v>
      </c>
      <c r="C47" s="40">
        <v>14177</v>
      </c>
      <c r="D47" s="40">
        <v>4</v>
      </c>
      <c r="E47" s="40">
        <v>718</v>
      </c>
      <c r="F47" s="40">
        <v>5504</v>
      </c>
      <c r="G47" s="40">
        <v>81</v>
      </c>
      <c r="H47" s="40">
        <v>1495</v>
      </c>
      <c r="I47" s="40">
        <v>3928</v>
      </c>
      <c r="J47" s="40">
        <v>16304</v>
      </c>
      <c r="K47" s="41">
        <v>1</v>
      </c>
      <c r="N47" s="42"/>
    </row>
    <row r="48" spans="1:14" ht="12.95" customHeight="1">
      <c r="A48" s="38" t="s">
        <v>93</v>
      </c>
      <c r="B48" s="39">
        <v>94887</v>
      </c>
      <c r="C48" s="40">
        <v>37647</v>
      </c>
      <c r="D48" s="40">
        <v>17</v>
      </c>
      <c r="E48" s="40">
        <v>2437</v>
      </c>
      <c r="F48" s="40">
        <v>15702</v>
      </c>
      <c r="G48" s="40">
        <v>318</v>
      </c>
      <c r="H48" s="40">
        <v>4709</v>
      </c>
      <c r="I48" s="40">
        <v>10675</v>
      </c>
      <c r="J48" s="40">
        <v>39082</v>
      </c>
      <c r="K48" s="41">
        <v>2</v>
      </c>
      <c r="N48" s="42"/>
    </row>
    <row r="49" spans="1:14" ht="12.95" customHeight="1">
      <c r="A49" s="38" t="s">
        <v>94</v>
      </c>
      <c r="B49" s="39">
        <v>101882</v>
      </c>
      <c r="C49" s="40">
        <v>40895</v>
      </c>
      <c r="D49" s="40">
        <v>14</v>
      </c>
      <c r="E49" s="40">
        <v>3068</v>
      </c>
      <c r="F49" s="40">
        <v>21374</v>
      </c>
      <c r="G49" s="40">
        <v>489</v>
      </c>
      <c r="H49" s="40">
        <v>8960</v>
      </c>
      <c r="I49" s="40">
        <v>11925</v>
      </c>
      <c r="J49" s="40">
        <v>36529</v>
      </c>
      <c r="K49" s="41">
        <v>2</v>
      </c>
      <c r="N49" s="42"/>
    </row>
    <row r="50" spans="1:14" ht="12.95" customHeight="1">
      <c r="A50" s="38" t="s">
        <v>95</v>
      </c>
      <c r="B50" s="39">
        <v>112002</v>
      </c>
      <c r="C50" s="40">
        <v>44286</v>
      </c>
      <c r="D50" s="40">
        <v>13</v>
      </c>
      <c r="E50" s="40">
        <v>3739</v>
      </c>
      <c r="F50" s="40">
        <v>30146</v>
      </c>
      <c r="G50" s="40">
        <v>1083</v>
      </c>
      <c r="H50" s="40">
        <v>15535</v>
      </c>
      <c r="I50" s="40">
        <v>13528</v>
      </c>
      <c r="J50" s="40">
        <v>33816</v>
      </c>
      <c r="K50" s="41">
        <v>2</v>
      </c>
      <c r="N50" s="42"/>
    </row>
    <row r="51" spans="1:14" ht="12.95" customHeight="1">
      <c r="A51" s="38" t="s">
        <v>96</v>
      </c>
      <c r="B51" s="39">
        <v>118448</v>
      </c>
      <c r="C51" s="40">
        <v>47758</v>
      </c>
      <c r="D51" s="40">
        <v>23</v>
      </c>
      <c r="E51" s="40">
        <v>4229</v>
      </c>
      <c r="F51" s="40">
        <v>35343</v>
      </c>
      <c r="G51" s="40">
        <v>1705</v>
      </c>
      <c r="H51" s="40">
        <v>18631</v>
      </c>
      <c r="I51" s="40">
        <v>15007</v>
      </c>
      <c r="J51" s="40">
        <v>31094</v>
      </c>
      <c r="K51" s="41">
        <v>1</v>
      </c>
      <c r="N51" s="42"/>
    </row>
    <row r="52" spans="1:14" ht="12.95" customHeight="1">
      <c r="A52" s="38" t="s">
        <v>97</v>
      </c>
      <c r="B52" s="39">
        <v>263013</v>
      </c>
      <c r="C52" s="40">
        <v>116003</v>
      </c>
      <c r="D52" s="40">
        <v>44</v>
      </c>
      <c r="E52" s="40">
        <v>9604</v>
      </c>
      <c r="F52" s="40">
        <v>82362</v>
      </c>
      <c r="G52" s="40">
        <v>5669</v>
      </c>
      <c r="H52" s="40">
        <v>41619</v>
      </c>
      <c r="I52" s="40">
        <v>35074</v>
      </c>
      <c r="J52" s="40">
        <v>55000</v>
      </c>
      <c r="K52" s="41">
        <v>0</v>
      </c>
      <c r="N52" s="42"/>
    </row>
    <row r="53" spans="1:14" ht="12.95" customHeight="1">
      <c r="A53" s="38" t="s">
        <v>98</v>
      </c>
      <c r="B53" s="39">
        <v>260567</v>
      </c>
      <c r="C53" s="40">
        <v>114583</v>
      </c>
      <c r="D53" s="40">
        <v>49</v>
      </c>
      <c r="E53" s="40">
        <v>10063</v>
      </c>
      <c r="F53" s="40">
        <v>92297</v>
      </c>
      <c r="G53" s="40">
        <v>6295</v>
      </c>
      <c r="H53" s="40">
        <v>45330</v>
      </c>
      <c r="I53" s="40">
        <v>40672</v>
      </c>
      <c r="J53" s="40">
        <v>43575</v>
      </c>
      <c r="K53" s="41">
        <v>0</v>
      </c>
      <c r="N53" s="42"/>
    </row>
    <row r="54" spans="1:14" ht="12.95" customHeight="1">
      <c r="A54" s="38" t="s">
        <v>124</v>
      </c>
      <c r="B54" s="39">
        <v>504153</v>
      </c>
      <c r="C54" s="40">
        <v>244584</v>
      </c>
      <c r="D54" s="40">
        <v>185</v>
      </c>
      <c r="E54" s="40">
        <v>21038</v>
      </c>
      <c r="F54" s="40">
        <v>182005</v>
      </c>
      <c r="G54" s="40">
        <v>9575</v>
      </c>
      <c r="H54" s="40">
        <v>91609</v>
      </c>
      <c r="I54" s="40">
        <v>80821</v>
      </c>
      <c r="J54" s="40">
        <v>56341</v>
      </c>
      <c r="K54" s="41">
        <v>0</v>
      </c>
      <c r="N54" s="42"/>
    </row>
    <row r="55" spans="1:14" ht="12.95" customHeight="1">
      <c r="A55" s="38" t="s">
        <v>356</v>
      </c>
      <c r="B55" s="39">
        <v>656301</v>
      </c>
      <c r="C55" s="40">
        <v>435716</v>
      </c>
      <c r="D55" s="40">
        <v>1681</v>
      </c>
      <c r="E55" s="40">
        <v>24864</v>
      </c>
      <c r="F55" s="40">
        <v>159904</v>
      </c>
      <c r="G55" s="40">
        <v>6912</v>
      </c>
      <c r="H55" s="40">
        <v>80951</v>
      </c>
      <c r="I55" s="40">
        <v>72041</v>
      </c>
      <c r="J55" s="40">
        <v>34136</v>
      </c>
      <c r="K55" s="41">
        <v>0</v>
      </c>
      <c r="N55" s="42"/>
    </row>
    <row r="56" spans="1:14" ht="12.95" customHeight="1">
      <c r="A56" s="38" t="s">
        <v>357</v>
      </c>
      <c r="B56" s="39">
        <v>257915</v>
      </c>
      <c r="C56" s="40">
        <v>206370</v>
      </c>
      <c r="D56" s="40">
        <v>1364</v>
      </c>
      <c r="E56" s="40">
        <v>7687</v>
      </c>
      <c r="F56" s="40">
        <v>35509</v>
      </c>
      <c r="G56" s="40">
        <v>1485</v>
      </c>
      <c r="H56" s="40">
        <v>17870</v>
      </c>
      <c r="I56" s="40">
        <v>16154</v>
      </c>
      <c r="J56" s="40">
        <v>6985</v>
      </c>
      <c r="K56" s="41">
        <v>0</v>
      </c>
      <c r="N56" s="42"/>
    </row>
    <row r="57" spans="1:14" ht="12.95" customHeight="1">
      <c r="A57" s="38" t="s">
        <v>125</v>
      </c>
      <c r="B57" s="39">
        <v>398222</v>
      </c>
      <c r="C57" s="40">
        <v>345481</v>
      </c>
      <c r="D57" s="40">
        <v>2272</v>
      </c>
      <c r="E57" s="40">
        <v>8672</v>
      </c>
      <c r="F57" s="40">
        <v>34302</v>
      </c>
      <c r="G57" s="40">
        <v>1421</v>
      </c>
      <c r="H57" s="40">
        <v>17127</v>
      </c>
      <c r="I57" s="40">
        <v>15754</v>
      </c>
      <c r="J57" s="40">
        <v>7495</v>
      </c>
      <c r="K57" s="41">
        <v>0</v>
      </c>
      <c r="N57" s="42"/>
    </row>
    <row r="58" spans="1:14" ht="12.75" customHeight="1">
      <c r="A58" s="38" t="s">
        <v>126</v>
      </c>
      <c r="B58" s="39">
        <v>346438</v>
      </c>
      <c r="C58" s="40">
        <v>318061</v>
      </c>
      <c r="D58" s="40">
        <v>1922</v>
      </c>
      <c r="E58" s="40">
        <v>4991</v>
      </c>
      <c r="F58" s="40">
        <v>17296</v>
      </c>
      <c r="G58" s="40">
        <v>787</v>
      </c>
      <c r="H58" s="40">
        <v>8584</v>
      </c>
      <c r="I58" s="40">
        <v>7925</v>
      </c>
      <c r="J58" s="40">
        <v>4168</v>
      </c>
      <c r="K58" s="41">
        <v>0</v>
      </c>
      <c r="N58" s="42"/>
    </row>
    <row r="59" spans="1:14" ht="12.75" customHeight="1">
      <c r="A59" s="43" t="s">
        <v>116</v>
      </c>
      <c r="B59" s="39">
        <v>517793</v>
      </c>
      <c r="C59" s="40">
        <v>494193</v>
      </c>
      <c r="D59" s="40">
        <v>2005</v>
      </c>
      <c r="E59" s="40">
        <v>4579</v>
      </c>
      <c r="F59" s="40">
        <v>13191</v>
      </c>
      <c r="G59" s="40">
        <v>630</v>
      </c>
      <c r="H59" s="40">
        <v>6412</v>
      </c>
      <c r="I59" s="40">
        <v>6149</v>
      </c>
      <c r="J59" s="40">
        <v>3825</v>
      </c>
      <c r="K59" s="41">
        <v>0</v>
      </c>
      <c r="N59" s="42"/>
    </row>
    <row r="60" spans="1:14" ht="12.75" customHeight="1">
      <c r="A60" s="202" t="s">
        <v>349</v>
      </c>
      <c r="B60" s="39">
        <v>462295</v>
      </c>
      <c r="C60" s="40">
        <v>450997</v>
      </c>
      <c r="D60" s="40">
        <v>987</v>
      </c>
      <c r="E60" s="40">
        <v>2636</v>
      </c>
      <c r="F60" s="40">
        <v>5827</v>
      </c>
      <c r="G60" s="40">
        <v>340</v>
      </c>
      <c r="H60" s="40">
        <v>2902</v>
      </c>
      <c r="I60" s="40">
        <v>2585</v>
      </c>
      <c r="J60" s="40">
        <v>1848</v>
      </c>
      <c r="K60" s="41">
        <v>0</v>
      </c>
      <c r="N60" s="42"/>
    </row>
    <row r="61" spans="1:14" ht="12.95" customHeight="1">
      <c r="A61" s="203" t="s">
        <v>350</v>
      </c>
      <c r="B61" s="39">
        <v>84987</v>
      </c>
      <c r="C61" s="40">
        <v>83532</v>
      </c>
      <c r="D61" s="40">
        <v>132</v>
      </c>
      <c r="E61" s="40">
        <v>405</v>
      </c>
      <c r="F61" s="40">
        <v>703</v>
      </c>
      <c r="G61" s="40">
        <v>42</v>
      </c>
      <c r="H61" s="40">
        <v>349</v>
      </c>
      <c r="I61" s="40">
        <v>312</v>
      </c>
      <c r="J61" s="40">
        <v>215</v>
      </c>
      <c r="K61" s="41">
        <v>0</v>
      </c>
      <c r="N61" s="42"/>
    </row>
    <row r="62" spans="1:14" ht="12.95" customHeight="1">
      <c r="A62" s="203" t="s">
        <v>351</v>
      </c>
      <c r="B62" s="39">
        <v>46800</v>
      </c>
      <c r="C62" s="40">
        <v>46001</v>
      </c>
      <c r="D62" s="40">
        <v>64</v>
      </c>
      <c r="E62" s="40">
        <v>257</v>
      </c>
      <c r="F62" s="40">
        <v>366</v>
      </c>
      <c r="G62" s="40">
        <v>19</v>
      </c>
      <c r="H62" s="40">
        <v>168</v>
      </c>
      <c r="I62" s="40">
        <v>179</v>
      </c>
      <c r="J62" s="40">
        <v>112</v>
      </c>
      <c r="K62" s="41">
        <v>0</v>
      </c>
      <c r="N62" s="42"/>
    </row>
    <row r="63" spans="1:14" ht="12.95" customHeight="1">
      <c r="A63" s="203" t="s">
        <v>117</v>
      </c>
      <c r="B63" s="39">
        <v>46578</v>
      </c>
      <c r="C63" s="40">
        <v>45882</v>
      </c>
      <c r="D63" s="40">
        <v>37</v>
      </c>
      <c r="E63" s="40">
        <v>209</v>
      </c>
      <c r="F63" s="40">
        <v>347</v>
      </c>
      <c r="G63" s="40">
        <v>13</v>
      </c>
      <c r="H63" s="40">
        <v>183</v>
      </c>
      <c r="I63" s="40">
        <v>151</v>
      </c>
      <c r="J63" s="40">
        <v>103</v>
      </c>
      <c r="K63" s="41">
        <v>0</v>
      </c>
      <c r="N63" s="42"/>
    </row>
    <row r="64" spans="1:14" ht="12.95" customHeight="1">
      <c r="A64" s="203" t="s">
        <v>118</v>
      </c>
      <c r="B64" s="39">
        <v>13330</v>
      </c>
      <c r="C64" s="40">
        <v>13185</v>
      </c>
      <c r="D64" s="40">
        <v>9</v>
      </c>
      <c r="E64" s="40">
        <v>55</v>
      </c>
      <c r="F64" s="40">
        <v>60</v>
      </c>
      <c r="G64" s="40">
        <v>4</v>
      </c>
      <c r="H64" s="40">
        <v>34</v>
      </c>
      <c r="I64" s="40">
        <v>22</v>
      </c>
      <c r="J64" s="40">
        <v>21</v>
      </c>
      <c r="K64" s="41">
        <v>0</v>
      </c>
      <c r="N64" s="42"/>
    </row>
    <row r="65" spans="1:14" ht="12.95" customHeight="1">
      <c r="A65" s="203" t="s">
        <v>119</v>
      </c>
      <c r="B65" s="39">
        <v>4645</v>
      </c>
      <c r="C65" s="40">
        <v>4572</v>
      </c>
      <c r="D65" s="40">
        <v>1</v>
      </c>
      <c r="E65" s="40">
        <v>27</v>
      </c>
      <c r="F65" s="40">
        <v>35</v>
      </c>
      <c r="G65" s="40">
        <v>3</v>
      </c>
      <c r="H65" s="40">
        <v>18</v>
      </c>
      <c r="I65" s="40">
        <v>14</v>
      </c>
      <c r="J65" s="40">
        <v>10</v>
      </c>
      <c r="K65" s="41">
        <v>0</v>
      </c>
      <c r="N65" s="42"/>
    </row>
    <row r="66" spans="1:14" ht="12.95" customHeight="1">
      <c r="A66" s="203" t="s">
        <v>120</v>
      </c>
      <c r="B66" s="39">
        <v>1689</v>
      </c>
      <c r="C66" s="40">
        <v>1663</v>
      </c>
      <c r="D66" s="40">
        <v>1</v>
      </c>
      <c r="E66" s="40">
        <v>17</v>
      </c>
      <c r="F66" s="40">
        <v>4</v>
      </c>
      <c r="G66" s="40">
        <v>0</v>
      </c>
      <c r="H66" s="40">
        <v>3</v>
      </c>
      <c r="I66" s="40">
        <v>1</v>
      </c>
      <c r="J66" s="40">
        <v>4</v>
      </c>
      <c r="K66" s="41">
        <v>0</v>
      </c>
      <c r="N66" s="42"/>
    </row>
    <row r="67" spans="1:14" ht="12.95" customHeight="1">
      <c r="A67" s="203" t="s">
        <v>121</v>
      </c>
      <c r="B67" s="39">
        <v>732</v>
      </c>
      <c r="C67" s="40">
        <v>716</v>
      </c>
      <c r="D67" s="40">
        <v>0</v>
      </c>
      <c r="E67" s="40">
        <v>3</v>
      </c>
      <c r="F67" s="40">
        <v>9</v>
      </c>
      <c r="G67" s="40">
        <v>0</v>
      </c>
      <c r="H67" s="40">
        <v>7</v>
      </c>
      <c r="I67" s="40">
        <v>2</v>
      </c>
      <c r="J67" s="40">
        <v>4</v>
      </c>
      <c r="K67" s="41">
        <v>0</v>
      </c>
      <c r="N67" s="42"/>
    </row>
    <row r="68" spans="1:14" ht="12.95" customHeight="1">
      <c r="A68" s="203" t="s">
        <v>122</v>
      </c>
      <c r="B68" s="39">
        <v>308</v>
      </c>
      <c r="C68" s="40">
        <v>298</v>
      </c>
      <c r="D68" s="40">
        <v>0</v>
      </c>
      <c r="E68" s="40">
        <v>2</v>
      </c>
      <c r="F68" s="40">
        <v>8</v>
      </c>
      <c r="G68" s="40">
        <v>3</v>
      </c>
      <c r="H68" s="40">
        <v>3</v>
      </c>
      <c r="I68" s="40">
        <v>2</v>
      </c>
      <c r="J68" s="40">
        <v>0</v>
      </c>
      <c r="K68" s="41">
        <v>0</v>
      </c>
      <c r="N68" s="42"/>
    </row>
    <row r="69" spans="1:14" ht="12.95" customHeight="1">
      <c r="A69" s="203" t="s">
        <v>123</v>
      </c>
      <c r="B69" s="39">
        <v>478</v>
      </c>
      <c r="C69" s="40">
        <v>470</v>
      </c>
      <c r="D69" s="40">
        <v>1</v>
      </c>
      <c r="E69" s="40">
        <v>3</v>
      </c>
      <c r="F69" s="40">
        <v>2</v>
      </c>
      <c r="G69" s="40">
        <v>0</v>
      </c>
      <c r="H69" s="40">
        <v>2</v>
      </c>
      <c r="I69" s="40">
        <v>0</v>
      </c>
      <c r="J69" s="40">
        <v>2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4696144</v>
      </c>
      <c r="C71" s="49">
        <v>3261342</v>
      </c>
      <c r="D71" s="49">
        <v>10897</v>
      </c>
      <c r="E71" s="49">
        <v>111932</v>
      </c>
      <c r="F71" s="49">
        <v>766730</v>
      </c>
      <c r="G71" s="49">
        <v>37352</v>
      </c>
      <c r="H71" s="49">
        <v>369335</v>
      </c>
      <c r="I71" s="49">
        <v>360043</v>
      </c>
      <c r="J71" s="49">
        <v>544264</v>
      </c>
      <c r="K71" s="50">
        <v>979</v>
      </c>
    </row>
    <row r="72" spans="1:14" ht="12.95" customHeight="1">
      <c r="A72" s="128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</row>
    <row r="73" spans="1:14" ht="12.95" customHeight="1">
      <c r="A73" s="128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</row>
    <row r="74" spans="1:14" ht="12.95" customHeight="1">
      <c r="A74" s="128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</sheetData>
  <mergeCells count="11">
    <mergeCell ref="A12:A14"/>
    <mergeCell ref="G12:I14"/>
    <mergeCell ref="A8:M8"/>
    <mergeCell ref="E12:E14"/>
    <mergeCell ref="F12:F14"/>
    <mergeCell ref="A9:M9"/>
    <mergeCell ref="B12:B14"/>
    <mergeCell ref="C12:C14"/>
    <mergeCell ref="K12:K14"/>
    <mergeCell ref="J12:J14"/>
    <mergeCell ref="D12:D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K72"/>
  <sheetViews>
    <sheetView topLeftCell="A55" zoomScaleNormal="100" workbookViewId="0">
      <selection activeCell="B72" sqref="B72:I72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359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360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354" t="s">
        <v>127</v>
      </c>
      <c r="B9" s="354"/>
      <c r="C9" s="354"/>
      <c r="D9" s="354"/>
      <c r="E9" s="354"/>
      <c r="F9" s="354"/>
      <c r="G9" s="354"/>
      <c r="H9" s="354"/>
      <c r="I9" s="354"/>
      <c r="J9" s="354"/>
    </row>
    <row r="10" spans="1:11" ht="33.75" customHeight="1">
      <c r="A10" s="355" t="s">
        <v>352</v>
      </c>
      <c r="B10" s="355"/>
      <c r="C10" s="355"/>
      <c r="D10" s="355"/>
      <c r="E10" s="355"/>
      <c r="F10" s="355"/>
      <c r="G10" s="355"/>
      <c r="H10" s="355"/>
      <c r="I10" s="355"/>
      <c r="J10" s="355"/>
    </row>
    <row r="11" spans="1:11" s="67" customFormat="1" ht="16.5">
      <c r="A11" s="356" t="s">
        <v>380</v>
      </c>
      <c r="B11" s="356"/>
      <c r="C11" s="356"/>
      <c r="D11" s="356"/>
      <c r="E11" s="356"/>
      <c r="F11" s="356"/>
      <c r="G11" s="356"/>
      <c r="H11" s="356"/>
      <c r="I11" s="356"/>
      <c r="J11" s="356"/>
    </row>
    <row r="12" spans="1:11" ht="13.5" thickBot="1"/>
    <row r="13" spans="1:11" s="53" customFormat="1" ht="26.25" customHeight="1">
      <c r="A13" s="357" t="s">
        <v>53</v>
      </c>
      <c r="B13" s="357" t="s">
        <v>54</v>
      </c>
      <c r="C13" s="357" t="s">
        <v>55</v>
      </c>
      <c r="D13" s="357" t="s">
        <v>58</v>
      </c>
      <c r="E13" s="360" t="s">
        <v>100</v>
      </c>
      <c r="F13" s="361"/>
      <c r="G13" s="362"/>
      <c r="H13" s="357" t="s">
        <v>59</v>
      </c>
    </row>
    <row r="14" spans="1:11" s="13" customFormat="1">
      <c r="A14" s="358"/>
      <c r="B14" s="358"/>
      <c r="C14" s="358"/>
      <c r="D14" s="358"/>
      <c r="E14" s="363"/>
      <c r="F14" s="364"/>
      <c r="G14" s="365"/>
      <c r="H14" s="358"/>
    </row>
    <row r="15" spans="1:11" ht="13.5" thickBot="1">
      <c r="A15" s="358"/>
      <c r="B15" s="359"/>
      <c r="C15" s="359"/>
      <c r="D15" s="359"/>
      <c r="E15" s="366"/>
      <c r="F15" s="367"/>
      <c r="G15" s="368"/>
      <c r="H15" s="359"/>
    </row>
    <row r="16" spans="1:11">
      <c r="A16" s="34" t="s">
        <v>60</v>
      </c>
      <c r="B16" s="130">
        <v>0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2">
        <v>0</v>
      </c>
    </row>
    <row r="17" spans="1:9">
      <c r="A17" s="38" t="s">
        <v>61</v>
      </c>
      <c r="B17" s="133">
        <v>3</v>
      </c>
      <c r="C17" s="134">
        <v>0</v>
      </c>
      <c r="D17" s="134">
        <v>1</v>
      </c>
      <c r="E17" s="134">
        <v>1</v>
      </c>
      <c r="F17" s="134">
        <v>0</v>
      </c>
      <c r="G17" s="134">
        <v>0</v>
      </c>
      <c r="H17" s="135">
        <v>2</v>
      </c>
    </row>
    <row r="18" spans="1:9">
      <c r="A18" s="38" t="s">
        <v>62</v>
      </c>
      <c r="B18" s="133">
        <v>33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5">
        <v>33</v>
      </c>
    </row>
    <row r="19" spans="1:9">
      <c r="A19" s="38" t="s">
        <v>63</v>
      </c>
      <c r="B19" s="133">
        <v>891</v>
      </c>
      <c r="C19" s="134">
        <v>8</v>
      </c>
      <c r="D19" s="134">
        <v>2</v>
      </c>
      <c r="E19" s="134">
        <v>0</v>
      </c>
      <c r="F19" s="134">
        <v>2</v>
      </c>
      <c r="G19" s="134">
        <v>0</v>
      </c>
      <c r="H19" s="135">
        <v>881</v>
      </c>
    </row>
    <row r="20" spans="1:9">
      <c r="A20" s="38" t="s">
        <v>64</v>
      </c>
      <c r="B20" s="133">
        <v>290</v>
      </c>
      <c r="C20" s="134">
        <v>8</v>
      </c>
      <c r="D20" s="134">
        <v>2</v>
      </c>
      <c r="E20" s="134">
        <v>0</v>
      </c>
      <c r="F20" s="134">
        <v>2</v>
      </c>
      <c r="G20" s="134">
        <v>0</v>
      </c>
      <c r="H20" s="135">
        <v>280</v>
      </c>
    </row>
    <row r="21" spans="1:9">
      <c r="A21" s="38" t="s">
        <v>65</v>
      </c>
      <c r="B21" s="133">
        <v>153</v>
      </c>
      <c r="C21" s="134">
        <v>29</v>
      </c>
      <c r="D21" s="134">
        <v>0</v>
      </c>
      <c r="E21" s="134">
        <v>0</v>
      </c>
      <c r="F21" s="134">
        <v>0</v>
      </c>
      <c r="G21" s="134">
        <v>0</v>
      </c>
      <c r="H21" s="135">
        <v>124</v>
      </c>
    </row>
    <row r="22" spans="1:9">
      <c r="A22" s="38" t="s">
        <v>66</v>
      </c>
      <c r="B22" s="133">
        <v>377</v>
      </c>
      <c r="C22" s="134">
        <v>158</v>
      </c>
      <c r="D22" s="134">
        <v>16</v>
      </c>
      <c r="E22" s="134">
        <v>1</v>
      </c>
      <c r="F22" s="134">
        <v>15</v>
      </c>
      <c r="G22" s="134">
        <v>0</v>
      </c>
      <c r="H22" s="135">
        <v>203</v>
      </c>
    </row>
    <row r="23" spans="1:9">
      <c r="A23" s="38" t="s">
        <v>67</v>
      </c>
      <c r="B23" s="133">
        <v>1283</v>
      </c>
      <c r="C23" s="134">
        <v>208</v>
      </c>
      <c r="D23" s="134">
        <v>85</v>
      </c>
      <c r="E23" s="134">
        <v>2</v>
      </c>
      <c r="F23" s="134">
        <v>83</v>
      </c>
      <c r="G23" s="134">
        <v>0</v>
      </c>
      <c r="H23" s="135">
        <v>990</v>
      </c>
    </row>
    <row r="24" spans="1:9">
      <c r="A24" s="38" t="s">
        <v>68</v>
      </c>
      <c r="B24" s="133">
        <v>609</v>
      </c>
      <c r="C24" s="134">
        <v>31</v>
      </c>
      <c r="D24" s="134">
        <v>25</v>
      </c>
      <c r="E24" s="134">
        <v>19</v>
      </c>
      <c r="F24" s="134">
        <v>6</v>
      </c>
      <c r="G24" s="134">
        <v>0</v>
      </c>
      <c r="H24" s="135">
        <v>553</v>
      </c>
    </row>
    <row r="25" spans="1:9">
      <c r="A25" s="38" t="s">
        <v>69</v>
      </c>
      <c r="B25" s="133">
        <v>1074</v>
      </c>
      <c r="C25" s="134">
        <v>87</v>
      </c>
      <c r="D25" s="134">
        <v>10</v>
      </c>
      <c r="E25" s="134">
        <v>0</v>
      </c>
      <c r="F25" s="134">
        <v>10</v>
      </c>
      <c r="G25" s="134">
        <v>0</v>
      </c>
      <c r="H25" s="135">
        <v>977</v>
      </c>
    </row>
    <row r="26" spans="1:9">
      <c r="A26" s="38" t="s">
        <v>70</v>
      </c>
      <c r="B26" s="133">
        <v>1626</v>
      </c>
      <c r="C26" s="134">
        <v>78</v>
      </c>
      <c r="D26" s="134">
        <v>4</v>
      </c>
      <c r="E26" s="134">
        <v>2</v>
      </c>
      <c r="F26" s="134">
        <v>2</v>
      </c>
      <c r="G26" s="134">
        <v>0</v>
      </c>
      <c r="H26" s="135">
        <v>1544</v>
      </c>
    </row>
    <row r="27" spans="1:9">
      <c r="A27" s="38" t="s">
        <v>71</v>
      </c>
      <c r="B27" s="133">
        <v>3315</v>
      </c>
      <c r="C27" s="134">
        <v>189</v>
      </c>
      <c r="D27" s="134">
        <v>7</v>
      </c>
      <c r="E27" s="134">
        <v>2</v>
      </c>
      <c r="F27" s="134">
        <v>5</v>
      </c>
      <c r="G27" s="134">
        <v>0</v>
      </c>
      <c r="H27" s="135">
        <v>3119</v>
      </c>
      <c r="I27" s="54"/>
    </row>
    <row r="28" spans="1:9">
      <c r="A28" s="38" t="s">
        <v>72</v>
      </c>
      <c r="B28" s="133">
        <v>1950</v>
      </c>
      <c r="C28" s="134">
        <v>148</v>
      </c>
      <c r="D28" s="134">
        <v>8</v>
      </c>
      <c r="E28" s="134">
        <v>3</v>
      </c>
      <c r="F28" s="134">
        <v>5</v>
      </c>
      <c r="G28" s="134">
        <v>0</v>
      </c>
      <c r="H28" s="135">
        <v>1794</v>
      </c>
    </row>
    <row r="29" spans="1:9">
      <c r="A29" s="38" t="s">
        <v>73</v>
      </c>
      <c r="B29" s="133">
        <v>8560</v>
      </c>
      <c r="C29" s="134">
        <v>3674</v>
      </c>
      <c r="D29" s="134">
        <v>76</v>
      </c>
      <c r="E29" s="134">
        <v>3</v>
      </c>
      <c r="F29" s="134">
        <v>73</v>
      </c>
      <c r="G29" s="134">
        <v>0</v>
      </c>
      <c r="H29" s="135">
        <v>4810</v>
      </c>
    </row>
    <row r="30" spans="1:9">
      <c r="A30" s="38" t="s">
        <v>74</v>
      </c>
      <c r="B30" s="133">
        <v>5280</v>
      </c>
      <c r="C30" s="134">
        <v>1161</v>
      </c>
      <c r="D30" s="134">
        <v>55</v>
      </c>
      <c r="E30" s="134">
        <v>10</v>
      </c>
      <c r="F30" s="134">
        <v>45</v>
      </c>
      <c r="G30" s="134">
        <v>0</v>
      </c>
      <c r="H30" s="135">
        <v>4064</v>
      </c>
    </row>
    <row r="31" spans="1:9">
      <c r="A31" s="38" t="s">
        <v>75</v>
      </c>
      <c r="B31" s="133">
        <v>6970</v>
      </c>
      <c r="C31" s="134">
        <v>3629</v>
      </c>
      <c r="D31" s="134">
        <v>154</v>
      </c>
      <c r="E31" s="134">
        <v>14</v>
      </c>
      <c r="F31" s="134">
        <v>140</v>
      </c>
      <c r="G31" s="134">
        <v>0</v>
      </c>
      <c r="H31" s="135">
        <v>3187</v>
      </c>
    </row>
    <row r="32" spans="1:9">
      <c r="A32" s="38" t="s">
        <v>76</v>
      </c>
      <c r="B32" s="133">
        <v>11847</v>
      </c>
      <c r="C32" s="134">
        <v>7699</v>
      </c>
      <c r="D32" s="134">
        <v>132</v>
      </c>
      <c r="E32" s="134">
        <v>6</v>
      </c>
      <c r="F32" s="134">
        <v>126</v>
      </c>
      <c r="G32" s="134">
        <v>0</v>
      </c>
      <c r="H32" s="135">
        <v>4016</v>
      </c>
    </row>
    <row r="33" spans="1:8">
      <c r="A33" s="38" t="s">
        <v>77</v>
      </c>
      <c r="B33" s="133">
        <v>12354</v>
      </c>
      <c r="C33" s="134">
        <v>6123</v>
      </c>
      <c r="D33" s="134">
        <v>2959</v>
      </c>
      <c r="E33" s="134">
        <v>86</v>
      </c>
      <c r="F33" s="134">
        <v>2873</v>
      </c>
      <c r="G33" s="134">
        <v>0</v>
      </c>
      <c r="H33" s="135">
        <v>3272</v>
      </c>
    </row>
    <row r="34" spans="1:8">
      <c r="A34" s="38" t="s">
        <v>78</v>
      </c>
      <c r="B34" s="133">
        <v>7713</v>
      </c>
      <c r="C34" s="134">
        <v>2572</v>
      </c>
      <c r="D34" s="134">
        <v>804</v>
      </c>
      <c r="E34" s="134">
        <v>654</v>
      </c>
      <c r="F34" s="134">
        <v>150</v>
      </c>
      <c r="G34" s="134">
        <v>0</v>
      </c>
      <c r="H34" s="135">
        <v>4337</v>
      </c>
    </row>
    <row r="35" spans="1:8">
      <c r="A35" s="38" t="s">
        <v>79</v>
      </c>
      <c r="B35" s="133">
        <v>7556</v>
      </c>
      <c r="C35" s="134">
        <v>3707</v>
      </c>
      <c r="D35" s="134">
        <v>187</v>
      </c>
      <c r="E35" s="134">
        <v>5</v>
      </c>
      <c r="F35" s="134">
        <v>182</v>
      </c>
      <c r="G35" s="134">
        <v>0</v>
      </c>
      <c r="H35" s="135">
        <v>3662</v>
      </c>
    </row>
    <row r="36" spans="1:8">
      <c r="A36" s="38" t="s">
        <v>80</v>
      </c>
      <c r="B36" s="133">
        <v>12218</v>
      </c>
      <c r="C36" s="134">
        <v>8137</v>
      </c>
      <c r="D36" s="134">
        <v>154</v>
      </c>
      <c r="E36" s="134">
        <v>7</v>
      </c>
      <c r="F36" s="134">
        <v>147</v>
      </c>
      <c r="G36" s="134">
        <v>0</v>
      </c>
      <c r="H36" s="135">
        <v>3927</v>
      </c>
    </row>
    <row r="37" spans="1:8">
      <c r="A37" s="38" t="s">
        <v>81</v>
      </c>
      <c r="B37" s="133">
        <v>11705</v>
      </c>
      <c r="C37" s="134">
        <v>7696</v>
      </c>
      <c r="D37" s="134">
        <v>127</v>
      </c>
      <c r="E37" s="134">
        <v>4</v>
      </c>
      <c r="F37" s="134">
        <v>123</v>
      </c>
      <c r="G37" s="134">
        <v>0</v>
      </c>
      <c r="H37" s="135">
        <v>3882</v>
      </c>
    </row>
    <row r="38" spans="1:8">
      <c r="A38" s="38" t="s">
        <v>82</v>
      </c>
      <c r="B38" s="133">
        <v>13450</v>
      </c>
      <c r="C38" s="134">
        <v>9512</v>
      </c>
      <c r="D38" s="134">
        <v>199</v>
      </c>
      <c r="E38" s="134">
        <v>8</v>
      </c>
      <c r="F38" s="134">
        <v>191</v>
      </c>
      <c r="G38" s="134">
        <v>0</v>
      </c>
      <c r="H38" s="135">
        <v>3739</v>
      </c>
    </row>
    <row r="39" spans="1:8">
      <c r="A39" s="38" t="s">
        <v>83</v>
      </c>
      <c r="B39" s="133">
        <v>12031</v>
      </c>
      <c r="C39" s="134">
        <v>8852</v>
      </c>
      <c r="D39" s="134">
        <v>204</v>
      </c>
      <c r="E39" s="134">
        <v>13</v>
      </c>
      <c r="F39" s="134">
        <v>191</v>
      </c>
      <c r="G39" s="134">
        <v>0</v>
      </c>
      <c r="H39" s="135">
        <v>2975</v>
      </c>
    </row>
    <row r="40" spans="1:8">
      <c r="A40" s="38" t="s">
        <v>84</v>
      </c>
      <c r="B40" s="133">
        <v>10382</v>
      </c>
      <c r="C40" s="134">
        <v>8353</v>
      </c>
      <c r="D40" s="134">
        <v>157</v>
      </c>
      <c r="E40" s="134">
        <v>9</v>
      </c>
      <c r="F40" s="134">
        <v>148</v>
      </c>
      <c r="G40" s="134">
        <v>0</v>
      </c>
      <c r="H40" s="135">
        <v>1872</v>
      </c>
    </row>
    <row r="41" spans="1:8">
      <c r="A41" s="38" t="s">
        <v>85</v>
      </c>
      <c r="B41" s="133">
        <v>11113</v>
      </c>
      <c r="C41" s="134">
        <v>9852</v>
      </c>
      <c r="D41" s="134">
        <v>213</v>
      </c>
      <c r="E41" s="134">
        <v>7</v>
      </c>
      <c r="F41" s="134">
        <v>206</v>
      </c>
      <c r="G41" s="134">
        <v>0</v>
      </c>
      <c r="H41" s="135">
        <v>1048</v>
      </c>
    </row>
    <row r="42" spans="1:8">
      <c r="A42" s="38" t="s">
        <v>86</v>
      </c>
      <c r="B42" s="133">
        <v>12251</v>
      </c>
      <c r="C42" s="134">
        <v>11667</v>
      </c>
      <c r="D42" s="134">
        <v>156</v>
      </c>
      <c r="E42" s="134">
        <v>9</v>
      </c>
      <c r="F42" s="134">
        <v>147</v>
      </c>
      <c r="G42" s="134">
        <v>0</v>
      </c>
      <c r="H42" s="135">
        <v>428</v>
      </c>
    </row>
    <row r="43" spans="1:8">
      <c r="A43" s="38" t="s">
        <v>87</v>
      </c>
      <c r="B43" s="133">
        <v>7680</v>
      </c>
      <c r="C43" s="134">
        <v>7248</v>
      </c>
      <c r="D43" s="134">
        <v>230</v>
      </c>
      <c r="E43" s="134">
        <v>5</v>
      </c>
      <c r="F43" s="134">
        <v>225</v>
      </c>
      <c r="G43" s="134">
        <v>0</v>
      </c>
      <c r="H43" s="135">
        <v>202</v>
      </c>
    </row>
    <row r="44" spans="1:8">
      <c r="A44" s="38" t="s">
        <v>88</v>
      </c>
      <c r="B44" s="133">
        <v>11335</v>
      </c>
      <c r="C44" s="134">
        <v>11072</v>
      </c>
      <c r="D44" s="134">
        <v>195</v>
      </c>
      <c r="E44" s="134">
        <v>5</v>
      </c>
      <c r="F44" s="134">
        <v>190</v>
      </c>
      <c r="G44" s="134">
        <v>0</v>
      </c>
      <c r="H44" s="135">
        <v>68</v>
      </c>
    </row>
    <row r="45" spans="1:8">
      <c r="A45" s="38" t="s">
        <v>89</v>
      </c>
      <c r="B45" s="133">
        <v>15168</v>
      </c>
      <c r="C45" s="134">
        <v>14933</v>
      </c>
      <c r="D45" s="134">
        <v>211</v>
      </c>
      <c r="E45" s="134">
        <v>9</v>
      </c>
      <c r="F45" s="134">
        <v>202</v>
      </c>
      <c r="G45" s="134">
        <v>0</v>
      </c>
      <c r="H45" s="135">
        <v>24</v>
      </c>
    </row>
    <row r="46" spans="1:8">
      <c r="A46" s="38" t="s">
        <v>90</v>
      </c>
      <c r="B46" s="133">
        <v>10178</v>
      </c>
      <c r="C46" s="134">
        <v>9939</v>
      </c>
      <c r="D46" s="134">
        <v>229</v>
      </c>
      <c r="E46" s="134">
        <v>5</v>
      </c>
      <c r="F46" s="134">
        <v>224</v>
      </c>
      <c r="G46" s="134">
        <v>0</v>
      </c>
      <c r="H46" s="135">
        <v>10</v>
      </c>
    </row>
    <row r="47" spans="1:8">
      <c r="A47" s="38" t="s">
        <v>91</v>
      </c>
      <c r="B47" s="133">
        <v>13253</v>
      </c>
      <c r="C47" s="134">
        <v>13112</v>
      </c>
      <c r="D47" s="134">
        <v>133</v>
      </c>
      <c r="E47" s="134">
        <v>2</v>
      </c>
      <c r="F47" s="134">
        <v>131</v>
      </c>
      <c r="G47" s="134">
        <v>0</v>
      </c>
      <c r="H47" s="135">
        <v>8</v>
      </c>
    </row>
    <row r="48" spans="1:8">
      <c r="A48" s="38" t="s">
        <v>92</v>
      </c>
      <c r="B48" s="133">
        <v>17651</v>
      </c>
      <c r="C48" s="134">
        <v>17488</v>
      </c>
      <c r="D48" s="134">
        <v>159</v>
      </c>
      <c r="E48" s="134">
        <v>3</v>
      </c>
      <c r="F48" s="134">
        <v>156</v>
      </c>
      <c r="G48" s="134">
        <v>0</v>
      </c>
      <c r="H48" s="135">
        <v>4</v>
      </c>
    </row>
    <row r="49" spans="1:8">
      <c r="A49" s="38" t="s">
        <v>93</v>
      </c>
      <c r="B49" s="133">
        <v>58062</v>
      </c>
      <c r="C49" s="134">
        <v>57305</v>
      </c>
      <c r="D49" s="134">
        <v>743</v>
      </c>
      <c r="E49" s="134">
        <v>7</v>
      </c>
      <c r="F49" s="134">
        <v>736</v>
      </c>
      <c r="G49" s="134">
        <v>0</v>
      </c>
      <c r="H49" s="135">
        <v>14</v>
      </c>
    </row>
    <row r="50" spans="1:8">
      <c r="A50" s="38" t="s">
        <v>94</v>
      </c>
      <c r="B50" s="133">
        <v>54682</v>
      </c>
      <c r="C50" s="134">
        <v>54134</v>
      </c>
      <c r="D50" s="134">
        <v>545</v>
      </c>
      <c r="E50" s="134">
        <v>14</v>
      </c>
      <c r="F50" s="134">
        <v>531</v>
      </c>
      <c r="G50" s="134">
        <v>0</v>
      </c>
      <c r="H50" s="135">
        <v>3</v>
      </c>
    </row>
    <row r="51" spans="1:8">
      <c r="A51" s="38" t="s">
        <v>95</v>
      </c>
      <c r="B51" s="133">
        <v>64391</v>
      </c>
      <c r="C51" s="134">
        <v>64177</v>
      </c>
      <c r="D51" s="134">
        <v>207</v>
      </c>
      <c r="E51" s="134">
        <v>26</v>
      </c>
      <c r="F51" s="134">
        <v>181</v>
      </c>
      <c r="G51" s="134">
        <v>0</v>
      </c>
      <c r="H51" s="135">
        <v>7</v>
      </c>
    </row>
    <row r="52" spans="1:8">
      <c r="A52" s="38" t="s">
        <v>96</v>
      </c>
      <c r="B52" s="133">
        <v>110033</v>
      </c>
      <c r="C52" s="134">
        <v>109825</v>
      </c>
      <c r="D52" s="134">
        <v>198</v>
      </c>
      <c r="E52" s="134">
        <v>24</v>
      </c>
      <c r="F52" s="134">
        <v>174</v>
      </c>
      <c r="G52" s="134">
        <v>0</v>
      </c>
      <c r="H52" s="135">
        <v>10</v>
      </c>
    </row>
    <row r="53" spans="1:8">
      <c r="A53" s="38" t="s">
        <v>97</v>
      </c>
      <c r="B53" s="133">
        <v>68881</v>
      </c>
      <c r="C53" s="134">
        <v>68739</v>
      </c>
      <c r="D53" s="134">
        <v>138</v>
      </c>
      <c r="E53" s="134">
        <v>13</v>
      </c>
      <c r="F53" s="134">
        <v>125</v>
      </c>
      <c r="G53" s="134">
        <v>0</v>
      </c>
      <c r="H53" s="135">
        <v>4</v>
      </c>
    </row>
    <row r="54" spans="1:8">
      <c r="A54" s="38" t="s">
        <v>98</v>
      </c>
      <c r="B54" s="133">
        <v>21546</v>
      </c>
      <c r="C54" s="134">
        <v>21517</v>
      </c>
      <c r="D54" s="134">
        <v>29</v>
      </c>
      <c r="E54" s="134">
        <v>5</v>
      </c>
      <c r="F54" s="134">
        <v>24</v>
      </c>
      <c r="G54" s="134">
        <v>0</v>
      </c>
      <c r="H54" s="135">
        <v>0</v>
      </c>
    </row>
    <row r="55" spans="1:8">
      <c r="A55" s="38" t="s">
        <v>124</v>
      </c>
      <c r="B55" s="133">
        <v>5673</v>
      </c>
      <c r="C55" s="134">
        <v>5662</v>
      </c>
      <c r="D55" s="134">
        <v>11</v>
      </c>
      <c r="E55" s="134">
        <v>6</v>
      </c>
      <c r="F55" s="134">
        <v>5</v>
      </c>
      <c r="G55" s="134">
        <v>0</v>
      </c>
      <c r="H55" s="135">
        <v>0</v>
      </c>
    </row>
    <row r="56" spans="1:8">
      <c r="A56" s="38" t="s">
        <v>356</v>
      </c>
      <c r="B56" s="133">
        <v>443</v>
      </c>
      <c r="C56" s="134">
        <v>442</v>
      </c>
      <c r="D56" s="134">
        <v>1</v>
      </c>
      <c r="E56" s="134">
        <v>0</v>
      </c>
      <c r="F56" s="134">
        <v>1</v>
      </c>
      <c r="G56" s="134">
        <v>0</v>
      </c>
      <c r="H56" s="135">
        <v>0</v>
      </c>
    </row>
    <row r="57" spans="1:8">
      <c r="A57" s="38" t="s">
        <v>357</v>
      </c>
      <c r="B57" s="133">
        <v>21</v>
      </c>
      <c r="C57" s="134">
        <v>20</v>
      </c>
      <c r="D57" s="134">
        <v>1</v>
      </c>
      <c r="E57" s="134">
        <v>0</v>
      </c>
      <c r="F57" s="134">
        <v>1</v>
      </c>
      <c r="G57" s="134">
        <v>0</v>
      </c>
      <c r="H57" s="135">
        <v>0</v>
      </c>
    </row>
    <row r="58" spans="1:8">
      <c r="A58" s="38" t="s">
        <v>125</v>
      </c>
      <c r="B58" s="133">
        <v>19</v>
      </c>
      <c r="C58" s="134">
        <v>19</v>
      </c>
      <c r="D58" s="134">
        <v>0</v>
      </c>
      <c r="E58" s="134">
        <v>0</v>
      </c>
      <c r="F58" s="134">
        <v>0</v>
      </c>
      <c r="G58" s="134">
        <v>0</v>
      </c>
      <c r="H58" s="135">
        <v>0</v>
      </c>
    </row>
    <row r="59" spans="1:8">
      <c r="A59" s="38" t="s">
        <v>126</v>
      </c>
      <c r="B59" s="133">
        <v>4</v>
      </c>
      <c r="C59" s="134">
        <v>4</v>
      </c>
      <c r="D59" s="134">
        <v>0</v>
      </c>
      <c r="E59" s="134">
        <v>0</v>
      </c>
      <c r="F59" s="134">
        <v>0</v>
      </c>
      <c r="G59" s="134">
        <v>0</v>
      </c>
      <c r="H59" s="135">
        <v>0</v>
      </c>
    </row>
    <row r="60" spans="1:8">
      <c r="A60" s="43" t="s">
        <v>116</v>
      </c>
      <c r="B60" s="133">
        <v>3</v>
      </c>
      <c r="C60" s="134">
        <v>3</v>
      </c>
      <c r="D60" s="134">
        <v>0</v>
      </c>
      <c r="E60" s="134">
        <v>0</v>
      </c>
      <c r="F60" s="134">
        <v>0</v>
      </c>
      <c r="G60" s="134">
        <v>0</v>
      </c>
      <c r="H60" s="135">
        <v>0</v>
      </c>
    </row>
    <row r="61" spans="1:8">
      <c r="A61" s="202" t="s">
        <v>349</v>
      </c>
      <c r="B61" s="199">
        <v>2</v>
      </c>
      <c r="C61" s="134">
        <v>2</v>
      </c>
      <c r="D61" s="134">
        <v>0</v>
      </c>
      <c r="E61" s="134">
        <v>0</v>
      </c>
      <c r="F61" s="134">
        <v>0</v>
      </c>
      <c r="G61" s="134">
        <v>0</v>
      </c>
      <c r="H61" s="135">
        <v>0</v>
      </c>
    </row>
    <row r="62" spans="1:8">
      <c r="A62" s="203" t="s">
        <v>350</v>
      </c>
      <c r="B62" s="199">
        <v>0</v>
      </c>
      <c r="C62" s="134">
        <v>0</v>
      </c>
      <c r="D62" s="134">
        <v>0</v>
      </c>
      <c r="E62" s="134">
        <v>0</v>
      </c>
      <c r="F62" s="134">
        <v>0</v>
      </c>
      <c r="G62" s="134">
        <v>0</v>
      </c>
      <c r="H62" s="135">
        <v>0</v>
      </c>
    </row>
    <row r="63" spans="1:8">
      <c r="A63" s="203" t="s">
        <v>351</v>
      </c>
      <c r="B63" s="199">
        <v>0</v>
      </c>
      <c r="C63" s="134">
        <v>0</v>
      </c>
      <c r="D63" s="134">
        <v>0</v>
      </c>
      <c r="E63" s="134">
        <v>0</v>
      </c>
      <c r="F63" s="134">
        <v>0</v>
      </c>
      <c r="G63" s="134">
        <v>0</v>
      </c>
      <c r="H63" s="135">
        <v>0</v>
      </c>
    </row>
    <row r="64" spans="1:8">
      <c r="A64" s="203" t="s">
        <v>117</v>
      </c>
      <c r="B64" s="199">
        <v>0</v>
      </c>
      <c r="C64" s="134">
        <v>0</v>
      </c>
      <c r="D64" s="134">
        <v>0</v>
      </c>
      <c r="E64" s="134">
        <v>0</v>
      </c>
      <c r="F64" s="134">
        <v>0</v>
      </c>
      <c r="G64" s="134">
        <v>0</v>
      </c>
      <c r="H64" s="135">
        <v>0</v>
      </c>
    </row>
    <row r="65" spans="1:8">
      <c r="A65" s="203" t="s">
        <v>118</v>
      </c>
      <c r="B65" s="199">
        <v>0</v>
      </c>
      <c r="C65" s="134">
        <v>0</v>
      </c>
      <c r="D65" s="134">
        <v>0</v>
      </c>
      <c r="E65" s="134">
        <v>0</v>
      </c>
      <c r="F65" s="134">
        <v>0</v>
      </c>
      <c r="G65" s="134">
        <v>0</v>
      </c>
      <c r="H65" s="135">
        <v>0</v>
      </c>
    </row>
    <row r="66" spans="1:8">
      <c r="A66" s="203" t="s">
        <v>119</v>
      </c>
      <c r="B66" s="199">
        <v>0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  <c r="H66" s="135">
        <v>0</v>
      </c>
    </row>
    <row r="67" spans="1:8">
      <c r="A67" s="203" t="s">
        <v>120</v>
      </c>
      <c r="B67" s="199">
        <v>0</v>
      </c>
      <c r="C67" s="134">
        <v>0</v>
      </c>
      <c r="D67" s="134">
        <v>0</v>
      </c>
      <c r="E67" s="134">
        <v>0</v>
      </c>
      <c r="F67" s="134">
        <v>0</v>
      </c>
      <c r="G67" s="134">
        <v>0</v>
      </c>
      <c r="H67" s="135">
        <v>0</v>
      </c>
    </row>
    <row r="68" spans="1:8">
      <c r="A68" s="203" t="s">
        <v>121</v>
      </c>
      <c r="B68" s="199">
        <v>0</v>
      </c>
      <c r="C68" s="134">
        <v>0</v>
      </c>
      <c r="D68" s="134">
        <v>0</v>
      </c>
      <c r="E68" s="134">
        <v>0</v>
      </c>
      <c r="F68" s="134">
        <v>0</v>
      </c>
      <c r="G68" s="134">
        <v>0</v>
      </c>
      <c r="H68" s="135">
        <v>0</v>
      </c>
    </row>
    <row r="69" spans="1:8">
      <c r="A69" s="203" t="s">
        <v>122</v>
      </c>
      <c r="B69" s="199">
        <v>0</v>
      </c>
      <c r="C69" s="134">
        <v>0</v>
      </c>
      <c r="D69" s="134">
        <v>0</v>
      </c>
      <c r="E69" s="134">
        <v>0</v>
      </c>
      <c r="F69" s="134">
        <v>0</v>
      </c>
      <c r="G69" s="134">
        <v>0</v>
      </c>
      <c r="H69" s="135">
        <v>0</v>
      </c>
    </row>
    <row r="70" spans="1:8" ht="13.5" customHeight="1">
      <c r="A70" s="203" t="s">
        <v>123</v>
      </c>
      <c r="B70" s="199">
        <v>0</v>
      </c>
      <c r="C70" s="134">
        <v>0</v>
      </c>
      <c r="D70" s="134">
        <v>0</v>
      </c>
      <c r="E70" s="134">
        <v>0</v>
      </c>
      <c r="F70" s="134">
        <v>0</v>
      </c>
      <c r="G70" s="134">
        <v>0</v>
      </c>
      <c r="H70" s="135">
        <v>0</v>
      </c>
    </row>
    <row r="71" spans="1:8" ht="13.5" customHeight="1" thickBot="1">
      <c r="A71" s="203"/>
      <c r="B71" s="200"/>
      <c r="C71" s="197"/>
      <c r="D71" s="197"/>
      <c r="E71" s="197"/>
      <c r="F71" s="197"/>
      <c r="G71" s="197"/>
      <c r="H71" s="198"/>
    </row>
    <row r="72" spans="1:8" ht="13.5" customHeight="1" thickBot="1">
      <c r="A72" s="204" t="s">
        <v>99</v>
      </c>
      <c r="B72" s="201">
        <v>614059</v>
      </c>
      <c r="C72" s="136">
        <v>549219</v>
      </c>
      <c r="D72" s="136">
        <v>8767</v>
      </c>
      <c r="E72" s="136">
        <v>989</v>
      </c>
      <c r="F72" s="136">
        <v>7778</v>
      </c>
      <c r="G72" s="136">
        <v>0</v>
      </c>
      <c r="H72" s="137">
        <v>56073</v>
      </c>
    </row>
  </sheetData>
  <mergeCells count="9">
    <mergeCell ref="A9:J9"/>
    <mergeCell ref="A10:J10"/>
    <mergeCell ref="A11:J11"/>
    <mergeCell ref="H13:H15"/>
    <mergeCell ref="A13:A15"/>
    <mergeCell ref="D13:D15"/>
    <mergeCell ref="E13:G15"/>
    <mergeCell ref="B13:B15"/>
    <mergeCell ref="C13:C15"/>
  </mergeCells>
  <phoneticPr fontId="0" type="noConversion"/>
  <pageMargins left="0.75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20" workbookViewId="0">
      <selection activeCell="E9" sqref="E9:G57"/>
    </sheetView>
  </sheetViews>
  <sheetFormatPr defaultRowHeight="12.75"/>
  <cols>
    <col min="1" max="1" width="8" style="150" customWidth="1"/>
    <col min="2" max="2" width="10.42578125" style="142" customWidth="1"/>
    <col min="3" max="3" width="9.85546875" style="140" customWidth="1"/>
    <col min="4" max="4" width="18.85546875" style="141" customWidth="1"/>
    <col min="5" max="5" width="12.85546875" style="140" customWidth="1"/>
    <col min="6" max="6" width="20.42578125" style="141" customWidth="1"/>
    <col min="7" max="7" width="12.28515625" style="142" customWidth="1"/>
    <col min="8" max="8" width="9.140625" style="142"/>
    <col min="9" max="9" width="10.140625" style="142" bestFit="1" customWidth="1"/>
    <col min="10" max="16384" width="9.140625" style="142"/>
  </cols>
  <sheetData>
    <row r="1" spans="1:10" ht="39" customHeight="1">
      <c r="A1" s="370" t="s">
        <v>359</v>
      </c>
      <c r="B1" s="370"/>
    </row>
    <row r="2" spans="1:10" s="19" customFormat="1" ht="16.5">
      <c r="A2" s="24" t="s">
        <v>360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44" customFormat="1" ht="7.5" customHeight="1">
      <c r="A3" s="371"/>
      <c r="B3" s="371"/>
      <c r="C3" s="371"/>
      <c r="D3" s="371"/>
      <c r="E3" s="371"/>
      <c r="F3" s="143"/>
    </row>
    <row r="4" spans="1:10" s="144" customFormat="1" ht="18" customHeight="1">
      <c r="A4" s="373"/>
      <c r="B4" s="373"/>
      <c r="C4" s="373"/>
      <c r="D4" s="373"/>
      <c r="E4" s="373"/>
      <c r="F4" s="373"/>
      <c r="G4" s="373"/>
    </row>
    <row r="5" spans="1:10" s="144" customFormat="1" ht="16.5" customHeight="1">
      <c r="A5" s="372" t="s">
        <v>128</v>
      </c>
      <c r="B5" s="372"/>
      <c r="C5" s="372"/>
      <c r="D5" s="372"/>
      <c r="E5" s="372"/>
      <c r="F5" s="372"/>
      <c r="G5" s="372"/>
    </row>
    <row r="6" spans="1:10" s="144" customFormat="1" ht="16.5" customHeight="1">
      <c r="A6" s="374" t="s">
        <v>379</v>
      </c>
      <c r="B6" s="375"/>
      <c r="C6" s="375"/>
      <c r="D6" s="375"/>
      <c r="E6" s="375"/>
      <c r="F6" s="375"/>
      <c r="G6" s="375"/>
    </row>
    <row r="7" spans="1:10" s="144" customFormat="1" ht="10.5" customHeight="1" thickBot="1">
      <c r="A7" s="369"/>
      <c r="B7" s="369"/>
      <c r="C7" s="369"/>
      <c r="D7" s="369"/>
      <c r="E7" s="369"/>
      <c r="F7" s="143"/>
    </row>
    <row r="8" spans="1:10" ht="41.25" customHeight="1" thickBot="1">
      <c r="A8" s="145"/>
      <c r="B8" s="145"/>
      <c r="C8" s="146" t="s">
        <v>129</v>
      </c>
      <c r="D8" s="147" t="s">
        <v>130</v>
      </c>
      <c r="E8" s="148" t="s">
        <v>131</v>
      </c>
      <c r="F8" s="149" t="s">
        <v>132</v>
      </c>
      <c r="G8" s="148" t="s">
        <v>133</v>
      </c>
    </row>
    <row r="9" spans="1:10" ht="12.75" customHeight="1">
      <c r="C9" s="151" t="s">
        <v>134</v>
      </c>
      <c r="D9" s="152" t="s">
        <v>135</v>
      </c>
      <c r="E9" s="153">
        <v>84164</v>
      </c>
      <c r="F9" s="153">
        <v>65189237</v>
      </c>
      <c r="G9" s="154">
        <v>775</v>
      </c>
    </row>
    <row r="10" spans="1:10" ht="12.75" customHeight="1">
      <c r="C10" s="155" t="s">
        <v>136</v>
      </c>
      <c r="D10" s="156" t="s">
        <v>137</v>
      </c>
      <c r="E10" s="157">
        <v>102246</v>
      </c>
      <c r="F10" s="157">
        <v>73540512</v>
      </c>
      <c r="G10" s="154">
        <v>719</v>
      </c>
    </row>
    <row r="11" spans="1:10" ht="12.75" customHeight="1">
      <c r="C11" s="155" t="s">
        <v>138</v>
      </c>
      <c r="D11" s="156" t="s">
        <v>139</v>
      </c>
      <c r="E11" s="157">
        <v>149276</v>
      </c>
      <c r="F11" s="157">
        <v>115688843</v>
      </c>
      <c r="G11" s="154">
        <v>775</v>
      </c>
    </row>
    <row r="12" spans="1:10">
      <c r="C12" s="155" t="s">
        <v>140</v>
      </c>
      <c r="D12" s="156" t="s">
        <v>141</v>
      </c>
      <c r="E12" s="157">
        <v>142763</v>
      </c>
      <c r="F12" s="157">
        <v>110607502</v>
      </c>
      <c r="G12" s="154">
        <v>775</v>
      </c>
    </row>
    <row r="13" spans="1:10">
      <c r="C13" s="155" t="s">
        <v>142</v>
      </c>
      <c r="D13" s="156" t="s">
        <v>143</v>
      </c>
      <c r="E13" s="157">
        <v>154291</v>
      </c>
      <c r="F13" s="157">
        <v>113182828</v>
      </c>
      <c r="G13" s="154">
        <v>734</v>
      </c>
    </row>
    <row r="14" spans="1:10">
      <c r="C14" s="155" t="s">
        <v>144</v>
      </c>
      <c r="D14" s="156" t="s">
        <v>145</v>
      </c>
      <c r="E14" s="157">
        <v>55525</v>
      </c>
      <c r="F14" s="157">
        <v>36520416</v>
      </c>
      <c r="G14" s="154">
        <v>658</v>
      </c>
    </row>
    <row r="15" spans="1:10">
      <c r="C15" s="155" t="s">
        <v>146</v>
      </c>
      <c r="D15" s="156" t="s">
        <v>147</v>
      </c>
      <c r="E15" s="157">
        <v>76940</v>
      </c>
      <c r="F15" s="157">
        <v>48857421</v>
      </c>
      <c r="G15" s="154">
        <v>635</v>
      </c>
      <c r="I15" s="140"/>
    </row>
    <row r="16" spans="1:10">
      <c r="C16" s="155" t="s">
        <v>148</v>
      </c>
      <c r="D16" s="156" t="s">
        <v>149</v>
      </c>
      <c r="E16" s="157">
        <v>139774</v>
      </c>
      <c r="F16" s="157">
        <v>131068536</v>
      </c>
      <c r="G16" s="154">
        <v>938</v>
      </c>
    </row>
    <row r="17" spans="3:7">
      <c r="C17" s="155" t="s">
        <v>150</v>
      </c>
      <c r="D17" s="156" t="s">
        <v>151</v>
      </c>
      <c r="E17" s="157">
        <v>80195</v>
      </c>
      <c r="F17" s="157">
        <v>58987248</v>
      </c>
      <c r="G17" s="154">
        <v>736</v>
      </c>
    </row>
    <row r="18" spans="3:7">
      <c r="C18" s="155" t="s">
        <v>152</v>
      </c>
      <c r="D18" s="156" t="s">
        <v>153</v>
      </c>
      <c r="E18" s="157">
        <v>108358</v>
      </c>
      <c r="F18" s="157">
        <v>74989377</v>
      </c>
      <c r="G18" s="154">
        <v>692</v>
      </c>
    </row>
    <row r="19" spans="3:7">
      <c r="C19" s="155" t="s">
        <v>154</v>
      </c>
      <c r="D19" s="156" t="s">
        <v>155</v>
      </c>
      <c r="E19" s="157">
        <v>78408</v>
      </c>
      <c r="F19" s="157">
        <v>60969241</v>
      </c>
      <c r="G19" s="154">
        <v>778</v>
      </c>
    </row>
    <row r="20" spans="3:7">
      <c r="C20" s="155" t="s">
        <v>156</v>
      </c>
      <c r="D20" s="156" t="s">
        <v>157</v>
      </c>
      <c r="E20" s="157">
        <v>161740</v>
      </c>
      <c r="F20" s="157">
        <v>135093910</v>
      </c>
      <c r="G20" s="154">
        <v>835</v>
      </c>
    </row>
    <row r="21" spans="3:7">
      <c r="C21" s="155" t="s">
        <v>158</v>
      </c>
      <c r="D21" s="156" t="s">
        <v>159</v>
      </c>
      <c r="E21" s="157">
        <v>137095</v>
      </c>
      <c r="F21" s="157">
        <v>108833958</v>
      </c>
      <c r="G21" s="154">
        <v>794</v>
      </c>
    </row>
    <row r="22" spans="3:7">
      <c r="C22" s="155" t="s">
        <v>160</v>
      </c>
      <c r="D22" s="156" t="s">
        <v>161</v>
      </c>
      <c r="E22" s="157">
        <v>44263</v>
      </c>
      <c r="F22" s="157">
        <v>32969031</v>
      </c>
      <c r="G22" s="154">
        <v>745</v>
      </c>
    </row>
    <row r="23" spans="3:7">
      <c r="C23" s="155" t="s">
        <v>162</v>
      </c>
      <c r="D23" s="156" t="s">
        <v>163</v>
      </c>
      <c r="E23" s="157">
        <v>115441</v>
      </c>
      <c r="F23" s="157">
        <v>84750836</v>
      </c>
      <c r="G23" s="154">
        <v>734</v>
      </c>
    </row>
    <row r="24" spans="3:7">
      <c r="C24" s="155" t="s">
        <v>164</v>
      </c>
      <c r="D24" s="156" t="s">
        <v>165</v>
      </c>
      <c r="E24" s="157">
        <v>157468</v>
      </c>
      <c r="F24" s="157">
        <v>115081117</v>
      </c>
      <c r="G24" s="154">
        <v>731</v>
      </c>
    </row>
    <row r="25" spans="3:7">
      <c r="C25" s="155" t="s">
        <v>166</v>
      </c>
      <c r="D25" s="156" t="s">
        <v>167</v>
      </c>
      <c r="E25" s="157">
        <v>123653</v>
      </c>
      <c r="F25" s="157">
        <v>104391537</v>
      </c>
      <c r="G25" s="154">
        <v>844</v>
      </c>
    </row>
    <row r="26" spans="3:7">
      <c r="C26" s="155" t="s">
        <v>168</v>
      </c>
      <c r="D26" s="156" t="s">
        <v>169</v>
      </c>
      <c r="E26" s="157">
        <v>77371</v>
      </c>
      <c r="F26" s="157">
        <v>61892047</v>
      </c>
      <c r="G26" s="154">
        <v>800</v>
      </c>
    </row>
    <row r="27" spans="3:7">
      <c r="C27" s="155" t="s">
        <v>170</v>
      </c>
      <c r="D27" s="156" t="s">
        <v>171</v>
      </c>
      <c r="E27" s="157">
        <v>73170</v>
      </c>
      <c r="F27" s="157">
        <v>54701342</v>
      </c>
      <c r="G27" s="154">
        <v>748</v>
      </c>
    </row>
    <row r="28" spans="3:7">
      <c r="C28" s="155" t="s">
        <v>172</v>
      </c>
      <c r="D28" s="156" t="s">
        <v>173</v>
      </c>
      <c r="E28" s="157">
        <v>123348</v>
      </c>
      <c r="F28" s="157">
        <v>118173554</v>
      </c>
      <c r="G28" s="154">
        <v>958</v>
      </c>
    </row>
    <row r="29" spans="3:7">
      <c r="C29" s="155" t="s">
        <v>174</v>
      </c>
      <c r="D29" s="156" t="s">
        <v>175</v>
      </c>
      <c r="E29" s="157">
        <v>58103</v>
      </c>
      <c r="F29" s="157">
        <v>38935704</v>
      </c>
      <c r="G29" s="154">
        <v>670</v>
      </c>
    </row>
    <row r="30" spans="3:7">
      <c r="C30" s="155" t="s">
        <v>176</v>
      </c>
      <c r="D30" s="156" t="s">
        <v>177</v>
      </c>
      <c r="E30" s="157">
        <v>145070</v>
      </c>
      <c r="F30" s="157">
        <v>111030403</v>
      </c>
      <c r="G30" s="154">
        <v>765</v>
      </c>
    </row>
    <row r="31" spans="3:7">
      <c r="C31" s="155" t="s">
        <v>178</v>
      </c>
      <c r="D31" s="156" t="s">
        <v>179</v>
      </c>
      <c r="E31" s="157">
        <v>59646</v>
      </c>
      <c r="F31" s="157">
        <v>37189068</v>
      </c>
      <c r="G31" s="154">
        <v>623</v>
      </c>
    </row>
    <row r="32" spans="3:7">
      <c r="C32" s="155" t="s">
        <v>180</v>
      </c>
      <c r="D32" s="156" t="s">
        <v>181</v>
      </c>
      <c r="E32" s="157">
        <v>113198</v>
      </c>
      <c r="F32" s="157">
        <v>86229806</v>
      </c>
      <c r="G32" s="154">
        <v>762</v>
      </c>
    </row>
    <row r="33" spans="3:7">
      <c r="C33" s="155" t="s">
        <v>182</v>
      </c>
      <c r="D33" s="156" t="s">
        <v>183</v>
      </c>
      <c r="E33" s="157">
        <v>58544</v>
      </c>
      <c r="F33" s="157">
        <v>42845139</v>
      </c>
      <c r="G33" s="154">
        <v>732</v>
      </c>
    </row>
    <row r="34" spans="3:7">
      <c r="C34" s="155" t="s">
        <v>184</v>
      </c>
      <c r="D34" s="156" t="s">
        <v>185</v>
      </c>
      <c r="E34" s="157">
        <v>137200</v>
      </c>
      <c r="F34" s="157">
        <v>101545881</v>
      </c>
      <c r="G34" s="154">
        <v>740</v>
      </c>
    </row>
    <row r="35" spans="3:7">
      <c r="C35" s="155" t="s">
        <v>186</v>
      </c>
      <c r="D35" s="156" t="s">
        <v>187</v>
      </c>
      <c r="E35" s="157">
        <v>116281</v>
      </c>
      <c r="F35" s="157">
        <v>86466652</v>
      </c>
      <c r="G35" s="154">
        <v>744</v>
      </c>
    </row>
    <row r="36" spans="3:7">
      <c r="C36" s="155" t="s">
        <v>188</v>
      </c>
      <c r="D36" s="156" t="s">
        <v>189</v>
      </c>
      <c r="E36" s="157">
        <v>94291</v>
      </c>
      <c r="F36" s="157">
        <v>63227291</v>
      </c>
      <c r="G36" s="154">
        <v>671</v>
      </c>
    </row>
    <row r="37" spans="3:7">
      <c r="C37" s="155" t="s">
        <v>190</v>
      </c>
      <c r="D37" s="156" t="s">
        <v>191</v>
      </c>
      <c r="E37" s="157">
        <v>195718</v>
      </c>
      <c r="F37" s="157">
        <v>162082756</v>
      </c>
      <c r="G37" s="154">
        <v>828</v>
      </c>
    </row>
    <row r="38" spans="3:7">
      <c r="C38" s="155" t="s">
        <v>192</v>
      </c>
      <c r="D38" s="156" t="s">
        <v>193</v>
      </c>
      <c r="E38" s="157">
        <v>77489</v>
      </c>
      <c r="F38" s="157">
        <v>51620549</v>
      </c>
      <c r="G38" s="154">
        <v>666</v>
      </c>
    </row>
    <row r="39" spans="3:7">
      <c r="C39" s="155" t="s">
        <v>194</v>
      </c>
      <c r="D39" s="156" t="s">
        <v>195</v>
      </c>
      <c r="E39" s="157">
        <v>57157</v>
      </c>
      <c r="F39" s="157">
        <v>40333706</v>
      </c>
      <c r="G39" s="154">
        <v>706</v>
      </c>
    </row>
    <row r="40" spans="3:7">
      <c r="C40" s="155" t="s">
        <v>196</v>
      </c>
      <c r="D40" s="156" t="s">
        <v>197</v>
      </c>
      <c r="E40" s="157">
        <v>96538</v>
      </c>
      <c r="F40" s="157">
        <v>77724141</v>
      </c>
      <c r="G40" s="154">
        <v>805</v>
      </c>
    </row>
    <row r="41" spans="3:7">
      <c r="C41" s="155" t="s">
        <v>198</v>
      </c>
      <c r="D41" s="156" t="s">
        <v>199</v>
      </c>
      <c r="E41" s="157">
        <v>140794</v>
      </c>
      <c r="F41" s="157">
        <v>96957420</v>
      </c>
      <c r="G41" s="154">
        <v>689</v>
      </c>
    </row>
    <row r="42" spans="3:7">
      <c r="C42" s="155" t="s">
        <v>200</v>
      </c>
      <c r="D42" s="156" t="s">
        <v>201</v>
      </c>
      <c r="E42" s="157">
        <v>95259</v>
      </c>
      <c r="F42" s="157">
        <v>64255592</v>
      </c>
      <c r="G42" s="154">
        <v>675</v>
      </c>
    </row>
    <row r="43" spans="3:7">
      <c r="C43" s="155" t="s">
        <v>202</v>
      </c>
      <c r="D43" s="156" t="s">
        <v>203</v>
      </c>
      <c r="E43" s="157">
        <v>147599</v>
      </c>
      <c r="F43" s="157">
        <v>116355144</v>
      </c>
      <c r="G43" s="154">
        <v>788</v>
      </c>
    </row>
    <row r="44" spans="3:7">
      <c r="C44" s="155" t="s">
        <v>204</v>
      </c>
      <c r="D44" s="156" t="s">
        <v>205</v>
      </c>
      <c r="E44" s="157">
        <v>44010</v>
      </c>
      <c r="F44" s="157">
        <v>30204918</v>
      </c>
      <c r="G44" s="154">
        <v>686</v>
      </c>
    </row>
    <row r="45" spans="3:7">
      <c r="C45" s="155" t="s">
        <v>206</v>
      </c>
      <c r="D45" s="156" t="s">
        <v>207</v>
      </c>
      <c r="E45" s="157">
        <v>80197</v>
      </c>
      <c r="F45" s="157">
        <v>52382073</v>
      </c>
      <c r="G45" s="154">
        <v>653</v>
      </c>
    </row>
    <row r="46" spans="3:7">
      <c r="C46" s="155" t="s">
        <v>208</v>
      </c>
      <c r="D46" s="156" t="s">
        <v>209</v>
      </c>
      <c r="E46" s="157">
        <v>101167</v>
      </c>
      <c r="F46" s="157">
        <v>72637987</v>
      </c>
      <c r="G46" s="154">
        <v>718</v>
      </c>
    </row>
    <row r="47" spans="3:7">
      <c r="C47" s="155" t="s">
        <v>210</v>
      </c>
      <c r="D47" s="156" t="s">
        <v>211</v>
      </c>
      <c r="E47" s="157">
        <v>67674</v>
      </c>
      <c r="F47" s="157">
        <v>43938679</v>
      </c>
      <c r="G47" s="154">
        <v>649</v>
      </c>
    </row>
    <row r="48" spans="3:7">
      <c r="C48" s="155" t="s">
        <v>212</v>
      </c>
      <c r="D48" s="156" t="s">
        <v>213</v>
      </c>
      <c r="E48" s="157">
        <v>65169</v>
      </c>
      <c r="F48" s="157">
        <v>42759289</v>
      </c>
      <c r="G48" s="154">
        <v>656</v>
      </c>
    </row>
    <row r="49" spans="3:7">
      <c r="C49" s="155" t="s">
        <v>214</v>
      </c>
      <c r="D49" s="156" t="s">
        <v>215</v>
      </c>
      <c r="E49" s="157">
        <v>64379</v>
      </c>
      <c r="F49" s="157">
        <v>73158451</v>
      </c>
      <c r="G49" s="154">
        <v>1136</v>
      </c>
    </row>
    <row r="50" spans="3:7">
      <c r="C50" s="155" t="s">
        <v>216</v>
      </c>
      <c r="D50" s="156" t="s">
        <v>217</v>
      </c>
      <c r="E50" s="157">
        <v>98012</v>
      </c>
      <c r="F50" s="157">
        <v>97505108</v>
      </c>
      <c r="G50" s="154">
        <v>995</v>
      </c>
    </row>
    <row r="51" spans="3:7">
      <c r="C51" s="155" t="s">
        <v>218</v>
      </c>
      <c r="D51" s="156" t="s">
        <v>219</v>
      </c>
      <c r="E51" s="157">
        <v>99220</v>
      </c>
      <c r="F51" s="157">
        <v>95429571</v>
      </c>
      <c r="G51" s="154">
        <v>962</v>
      </c>
    </row>
    <row r="52" spans="3:7">
      <c r="C52" s="155" t="s">
        <v>220</v>
      </c>
      <c r="D52" s="156" t="s">
        <v>221</v>
      </c>
      <c r="E52" s="157">
        <v>73599</v>
      </c>
      <c r="F52" s="157">
        <v>69754760</v>
      </c>
      <c r="G52" s="154">
        <v>948</v>
      </c>
    </row>
    <row r="53" spans="3:7">
      <c r="C53" s="155" t="s">
        <v>222</v>
      </c>
      <c r="D53" s="156" t="s">
        <v>223</v>
      </c>
      <c r="E53" s="157">
        <v>58664</v>
      </c>
      <c r="F53" s="157">
        <v>49473154</v>
      </c>
      <c r="G53" s="154">
        <v>843</v>
      </c>
    </row>
    <row r="54" spans="3:7">
      <c r="C54" s="155" t="s">
        <v>224</v>
      </c>
      <c r="D54" s="156" t="s">
        <v>225</v>
      </c>
      <c r="E54" s="157">
        <v>94618</v>
      </c>
      <c r="F54" s="157">
        <v>94552050</v>
      </c>
      <c r="G54" s="154">
        <v>999</v>
      </c>
    </row>
    <row r="55" spans="3:7" ht="13.5" thickBot="1">
      <c r="C55" s="158" t="s">
        <v>226</v>
      </c>
      <c r="D55" s="159" t="s">
        <v>227</v>
      </c>
      <c r="E55" s="160">
        <v>71059</v>
      </c>
      <c r="F55" s="160">
        <v>50601530</v>
      </c>
      <c r="G55" s="161">
        <v>712</v>
      </c>
    </row>
    <row r="56" spans="3:7" ht="13.5" thickBot="1">
      <c r="C56" s="162"/>
      <c r="D56" s="163" t="s">
        <v>228</v>
      </c>
      <c r="E56" s="164">
        <v>488492</v>
      </c>
      <c r="F56" s="164">
        <v>479873094</v>
      </c>
      <c r="G56" s="165">
        <v>982</v>
      </c>
    </row>
    <row r="57" spans="3:7" ht="13.5" thickBot="1">
      <c r="C57" s="162"/>
      <c r="D57" s="163" t="s">
        <v>229</v>
      </c>
      <c r="E57" s="166">
        <v>4696144</v>
      </c>
      <c r="F57" s="166">
        <v>3654685315</v>
      </c>
      <c r="G57" s="165">
        <v>778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workbookViewId="0">
      <selection activeCell="C12" sqref="C12:E60"/>
    </sheetView>
  </sheetViews>
  <sheetFormatPr defaultRowHeight="12.75"/>
  <cols>
    <col min="1" max="1" width="9.140625" style="331"/>
    <col min="2" max="2" width="19.28515625" style="299" customWidth="1"/>
    <col min="3" max="3" width="9.85546875" style="329" customWidth="1"/>
    <col min="4" max="4" width="17.28515625" style="330" customWidth="1"/>
    <col min="5" max="5" width="10" style="329" customWidth="1"/>
    <col min="6" max="6" width="9.140625" style="299"/>
    <col min="7" max="7" width="8.85546875" style="299" customWidth="1"/>
    <col min="8" max="8" width="13.85546875" style="299" hidden="1" customWidth="1"/>
    <col min="9" max="16384" width="9.140625" style="299"/>
  </cols>
  <sheetData>
    <row r="1" spans="1:11">
      <c r="A1" s="299"/>
      <c r="C1" s="299"/>
      <c r="D1" s="299"/>
      <c r="E1" s="299"/>
    </row>
    <row r="2" spans="1:11">
      <c r="A2" s="299"/>
      <c r="C2" s="299"/>
      <c r="D2" s="300"/>
      <c r="E2" s="301"/>
      <c r="F2" s="301"/>
      <c r="G2" s="301"/>
      <c r="H2" s="301"/>
      <c r="I2" s="301"/>
      <c r="J2" s="301"/>
      <c r="K2" s="301"/>
    </row>
    <row r="3" spans="1:11">
      <c r="A3" s="301" t="s">
        <v>359</v>
      </c>
      <c r="C3" s="299"/>
      <c r="D3" s="301"/>
      <c r="E3" s="301"/>
      <c r="F3" s="301"/>
      <c r="G3" s="301"/>
      <c r="H3" s="301"/>
      <c r="I3" s="301"/>
      <c r="J3" s="301"/>
      <c r="K3" s="301"/>
    </row>
    <row r="4" spans="1:11">
      <c r="A4" s="299"/>
      <c r="C4" s="299"/>
      <c r="D4" s="301"/>
      <c r="E4" s="300"/>
      <c r="F4" s="300"/>
      <c r="G4" s="300"/>
      <c r="H4" s="300"/>
      <c r="I4" s="301"/>
      <c r="J4" s="301"/>
      <c r="K4" s="301"/>
    </row>
    <row r="5" spans="1:11" s="308" customFormat="1" ht="16.5">
      <c r="A5" s="302" t="s">
        <v>360</v>
      </c>
      <c r="B5" s="303"/>
      <c r="C5" s="303"/>
      <c r="D5" s="303"/>
      <c r="E5" s="303"/>
      <c r="F5" s="304"/>
      <c r="G5" s="305"/>
      <c r="H5" s="305"/>
      <c r="I5" s="306"/>
      <c r="J5" s="307"/>
    </row>
    <row r="6" spans="1:11" s="300" customFormat="1" ht="18" customHeight="1">
      <c r="A6" s="309"/>
      <c r="B6" s="310"/>
      <c r="C6" s="310"/>
      <c r="D6" s="311"/>
      <c r="E6" s="311"/>
      <c r="F6" s="312"/>
      <c r="G6" s="313"/>
      <c r="H6" s="313"/>
      <c r="I6" s="311"/>
      <c r="J6" s="314"/>
    </row>
    <row r="7" spans="1:11" s="315" customFormat="1" ht="18.75">
      <c r="A7" s="380" t="s">
        <v>230</v>
      </c>
      <c r="B7" s="380"/>
      <c r="C7" s="380"/>
      <c r="D7" s="380"/>
      <c r="E7" s="380"/>
      <c r="F7" s="380"/>
    </row>
    <row r="8" spans="1:11" s="315" customFormat="1" ht="18.75">
      <c r="A8" s="380" t="s">
        <v>231</v>
      </c>
      <c r="B8" s="380"/>
      <c r="C8" s="380"/>
      <c r="D8" s="380"/>
      <c r="E8" s="380"/>
      <c r="F8" s="380"/>
    </row>
    <row r="9" spans="1:11" s="315" customFormat="1" ht="18.75">
      <c r="A9" s="380" t="s">
        <v>232</v>
      </c>
      <c r="B9" s="380"/>
      <c r="C9" s="380"/>
      <c r="D9" s="380"/>
      <c r="E9" s="380"/>
      <c r="F9" s="380"/>
    </row>
    <row r="10" spans="1:11" s="315" customFormat="1" ht="19.5" thickBot="1">
      <c r="A10" s="381" t="s">
        <v>379</v>
      </c>
      <c r="B10" s="382"/>
      <c r="C10" s="382"/>
      <c r="D10" s="382"/>
      <c r="E10" s="382"/>
      <c r="F10" s="382"/>
    </row>
    <row r="11" spans="1:11" ht="39" customHeight="1" thickBot="1">
      <c r="A11" s="316" t="s">
        <v>129</v>
      </c>
      <c r="B11" s="317" t="s">
        <v>130</v>
      </c>
      <c r="C11" s="318" t="s">
        <v>131</v>
      </c>
      <c r="D11" s="319" t="s">
        <v>233</v>
      </c>
      <c r="E11" s="320" t="s">
        <v>234</v>
      </c>
    </row>
    <row r="12" spans="1:11">
      <c r="A12" s="321" t="s">
        <v>235</v>
      </c>
      <c r="B12" s="322" t="s">
        <v>135</v>
      </c>
      <c r="C12" s="235">
        <v>6958</v>
      </c>
      <c r="D12" s="236">
        <v>2153722</v>
      </c>
      <c r="E12" s="237">
        <v>310</v>
      </c>
      <c r="H12" s="236">
        <v>405576176</v>
      </c>
    </row>
    <row r="13" spans="1:11">
      <c r="A13" s="321" t="s">
        <v>236</v>
      </c>
      <c r="B13" s="323" t="s">
        <v>137</v>
      </c>
      <c r="C13" s="238">
        <v>11030</v>
      </c>
      <c r="D13" s="239">
        <v>3330436</v>
      </c>
      <c r="E13" s="240">
        <v>302</v>
      </c>
      <c r="H13" s="239">
        <v>1734396511</v>
      </c>
    </row>
    <row r="14" spans="1:11">
      <c r="A14" s="321" t="s">
        <v>237</v>
      </c>
      <c r="B14" s="323" t="s">
        <v>139</v>
      </c>
      <c r="C14" s="238">
        <v>12273</v>
      </c>
      <c r="D14" s="239">
        <v>3664676</v>
      </c>
      <c r="E14" s="240">
        <v>299</v>
      </c>
      <c r="H14" s="239">
        <v>2365447056</v>
      </c>
    </row>
    <row r="15" spans="1:11">
      <c r="A15" s="321" t="s">
        <v>238</v>
      </c>
      <c r="B15" s="323" t="s">
        <v>141</v>
      </c>
      <c r="C15" s="238">
        <v>19959</v>
      </c>
      <c r="D15" s="239">
        <v>6254791</v>
      </c>
      <c r="E15" s="240">
        <v>313</v>
      </c>
      <c r="H15" s="239">
        <v>560863740</v>
      </c>
    </row>
    <row r="16" spans="1:11">
      <c r="A16" s="321" t="s">
        <v>239</v>
      </c>
      <c r="B16" s="323" t="s">
        <v>143</v>
      </c>
      <c r="C16" s="238">
        <v>13925</v>
      </c>
      <c r="D16" s="239">
        <v>4273461</v>
      </c>
      <c r="E16" s="240">
        <v>307</v>
      </c>
      <c r="H16" s="239">
        <v>4167949774</v>
      </c>
    </row>
    <row r="17" spans="1:8">
      <c r="A17" s="321" t="s">
        <v>240</v>
      </c>
      <c r="B17" s="323" t="s">
        <v>145</v>
      </c>
      <c r="C17" s="238">
        <v>7563</v>
      </c>
      <c r="D17" s="239">
        <v>2339386</v>
      </c>
      <c r="E17" s="240">
        <v>309</v>
      </c>
      <c r="H17" s="239">
        <v>710600419</v>
      </c>
    </row>
    <row r="18" spans="1:8">
      <c r="A18" s="321" t="s">
        <v>241</v>
      </c>
      <c r="B18" s="323" t="s">
        <v>147</v>
      </c>
      <c r="C18" s="238">
        <v>31728</v>
      </c>
      <c r="D18" s="239">
        <v>10095010</v>
      </c>
      <c r="E18" s="240">
        <v>318</v>
      </c>
      <c r="H18" s="239">
        <v>1342598580</v>
      </c>
    </row>
    <row r="19" spans="1:8">
      <c r="A19" s="321" t="s">
        <v>242</v>
      </c>
      <c r="B19" s="323" t="s">
        <v>149</v>
      </c>
      <c r="C19" s="238">
        <v>3532</v>
      </c>
      <c r="D19" s="239">
        <v>1096730</v>
      </c>
      <c r="E19" s="240">
        <v>311</v>
      </c>
      <c r="H19" s="239">
        <v>54320235</v>
      </c>
    </row>
    <row r="20" spans="1:8">
      <c r="A20" s="321" t="s">
        <v>243</v>
      </c>
      <c r="B20" s="323" t="s">
        <v>151</v>
      </c>
      <c r="C20" s="238">
        <v>14520</v>
      </c>
      <c r="D20" s="239">
        <v>4766137</v>
      </c>
      <c r="E20" s="240">
        <v>328</v>
      </c>
      <c r="H20" s="239">
        <v>993499263</v>
      </c>
    </row>
    <row r="21" spans="1:8">
      <c r="A21" s="321">
        <v>10</v>
      </c>
      <c r="B21" s="323" t="s">
        <v>153</v>
      </c>
      <c r="C21" s="238">
        <v>25795</v>
      </c>
      <c r="D21" s="239">
        <v>8216105</v>
      </c>
      <c r="E21" s="240">
        <v>319</v>
      </c>
      <c r="H21" s="239">
        <v>2275214691</v>
      </c>
    </row>
    <row r="22" spans="1:8">
      <c r="A22" s="321">
        <v>11</v>
      </c>
      <c r="B22" s="323" t="s">
        <v>155</v>
      </c>
      <c r="C22" s="238">
        <v>3224</v>
      </c>
      <c r="D22" s="239">
        <v>975653</v>
      </c>
      <c r="E22" s="240">
        <v>303</v>
      </c>
      <c r="H22" s="239">
        <v>252596850</v>
      </c>
    </row>
    <row r="23" spans="1:8">
      <c r="A23" s="321">
        <v>12</v>
      </c>
      <c r="B23" s="323" t="s">
        <v>157</v>
      </c>
      <c r="C23" s="238">
        <v>17207</v>
      </c>
      <c r="D23" s="239">
        <v>5521983</v>
      </c>
      <c r="E23" s="240">
        <v>321</v>
      </c>
      <c r="H23" s="239">
        <v>1057187216</v>
      </c>
    </row>
    <row r="24" spans="1:8">
      <c r="A24" s="321">
        <v>13</v>
      </c>
      <c r="B24" s="323" t="s">
        <v>159</v>
      </c>
      <c r="C24" s="238">
        <v>9155</v>
      </c>
      <c r="D24" s="239">
        <v>2803884</v>
      </c>
      <c r="E24" s="240">
        <v>306</v>
      </c>
      <c r="H24" s="239">
        <v>492998859</v>
      </c>
    </row>
    <row r="25" spans="1:8">
      <c r="A25" s="321">
        <v>14</v>
      </c>
      <c r="B25" s="323" t="s">
        <v>161</v>
      </c>
      <c r="C25" s="238">
        <v>4113</v>
      </c>
      <c r="D25" s="239">
        <v>1218315</v>
      </c>
      <c r="E25" s="240">
        <v>296</v>
      </c>
      <c r="H25" s="239">
        <v>145992424</v>
      </c>
    </row>
    <row r="26" spans="1:8">
      <c r="A26" s="321">
        <v>15</v>
      </c>
      <c r="B26" s="323" t="s">
        <v>163</v>
      </c>
      <c r="C26" s="238">
        <v>14632</v>
      </c>
      <c r="D26" s="239">
        <v>4432750</v>
      </c>
      <c r="E26" s="240">
        <v>303</v>
      </c>
      <c r="H26" s="239">
        <v>4364483461</v>
      </c>
    </row>
    <row r="27" spans="1:8">
      <c r="A27" s="321">
        <v>16</v>
      </c>
      <c r="B27" s="323" t="s">
        <v>165</v>
      </c>
      <c r="C27" s="238">
        <v>37003</v>
      </c>
      <c r="D27" s="239">
        <v>11995841</v>
      </c>
      <c r="E27" s="240">
        <v>324</v>
      </c>
      <c r="H27" s="239">
        <v>3250643688</v>
      </c>
    </row>
    <row r="28" spans="1:8">
      <c r="A28" s="321">
        <v>17</v>
      </c>
      <c r="B28" s="323" t="s">
        <v>167</v>
      </c>
      <c r="C28" s="238">
        <v>20808</v>
      </c>
      <c r="D28" s="239">
        <v>6491806</v>
      </c>
      <c r="E28" s="240">
        <v>312</v>
      </c>
      <c r="H28" s="239">
        <v>402605687</v>
      </c>
    </row>
    <row r="29" spans="1:8">
      <c r="A29" s="321">
        <v>18</v>
      </c>
      <c r="B29" s="323" t="s">
        <v>169</v>
      </c>
      <c r="C29" s="238">
        <v>6404</v>
      </c>
      <c r="D29" s="239">
        <v>1844734</v>
      </c>
      <c r="E29" s="240">
        <v>288</v>
      </c>
      <c r="H29" s="239">
        <v>163062897</v>
      </c>
    </row>
    <row r="30" spans="1:8">
      <c r="A30" s="321">
        <v>19</v>
      </c>
      <c r="B30" s="323" t="s">
        <v>171</v>
      </c>
      <c r="C30" s="238">
        <v>6654</v>
      </c>
      <c r="D30" s="239">
        <v>1896612</v>
      </c>
      <c r="E30" s="240">
        <v>285</v>
      </c>
      <c r="H30" s="239">
        <v>433445763</v>
      </c>
    </row>
    <row r="31" spans="1:8">
      <c r="A31" s="321">
        <v>20</v>
      </c>
      <c r="B31" s="323" t="s">
        <v>173</v>
      </c>
      <c r="C31" s="238">
        <v>5096</v>
      </c>
      <c r="D31" s="239">
        <v>1554005</v>
      </c>
      <c r="E31" s="240">
        <v>305</v>
      </c>
      <c r="H31" s="239">
        <v>334402974</v>
      </c>
    </row>
    <row r="32" spans="1:8">
      <c r="A32" s="321">
        <v>21</v>
      </c>
      <c r="B32" s="323" t="s">
        <v>175</v>
      </c>
      <c r="C32" s="238">
        <v>16398</v>
      </c>
      <c r="D32" s="239">
        <v>5407443</v>
      </c>
      <c r="E32" s="240">
        <v>330</v>
      </c>
      <c r="H32" s="239">
        <v>1730329292</v>
      </c>
    </row>
    <row r="33" spans="1:8">
      <c r="A33" s="321">
        <v>22</v>
      </c>
      <c r="B33" s="323" t="s">
        <v>177</v>
      </c>
      <c r="C33" s="238">
        <v>32950</v>
      </c>
      <c r="D33" s="239">
        <v>10250974</v>
      </c>
      <c r="E33" s="240">
        <v>311</v>
      </c>
      <c r="H33" s="239">
        <v>1517799941</v>
      </c>
    </row>
    <row r="34" spans="1:8">
      <c r="A34" s="321">
        <v>23</v>
      </c>
      <c r="B34" s="323" t="s">
        <v>179</v>
      </c>
      <c r="C34" s="238">
        <v>16040</v>
      </c>
      <c r="D34" s="239">
        <v>5208413</v>
      </c>
      <c r="E34" s="240">
        <v>325</v>
      </c>
      <c r="H34" s="239">
        <v>813710786</v>
      </c>
    </row>
    <row r="35" spans="1:8">
      <c r="A35" s="321">
        <v>24</v>
      </c>
      <c r="B35" s="323" t="s">
        <v>181</v>
      </c>
      <c r="C35" s="238">
        <v>8734</v>
      </c>
      <c r="D35" s="239">
        <v>2649292</v>
      </c>
      <c r="E35" s="240">
        <v>303</v>
      </c>
      <c r="H35" s="239">
        <v>4206148719</v>
      </c>
    </row>
    <row r="36" spans="1:8">
      <c r="A36" s="321">
        <v>25</v>
      </c>
      <c r="B36" s="323" t="s">
        <v>183</v>
      </c>
      <c r="C36" s="238">
        <v>10500</v>
      </c>
      <c r="D36" s="239">
        <v>3262840</v>
      </c>
      <c r="E36" s="240">
        <v>311</v>
      </c>
      <c r="H36" s="239">
        <v>325899286</v>
      </c>
    </row>
    <row r="37" spans="1:8">
      <c r="A37" s="321">
        <v>26</v>
      </c>
      <c r="B37" s="323" t="s">
        <v>185</v>
      </c>
      <c r="C37" s="238">
        <v>19287</v>
      </c>
      <c r="D37" s="239">
        <v>6156939</v>
      </c>
      <c r="E37" s="240">
        <v>319</v>
      </c>
      <c r="H37" s="239">
        <v>3581015821</v>
      </c>
    </row>
    <row r="38" spans="1:8">
      <c r="A38" s="321">
        <v>27</v>
      </c>
      <c r="B38" s="323" t="s">
        <v>187</v>
      </c>
      <c r="C38" s="238">
        <v>19508</v>
      </c>
      <c r="D38" s="239">
        <v>6013329</v>
      </c>
      <c r="E38" s="240">
        <v>308</v>
      </c>
      <c r="H38" s="239">
        <v>540027949</v>
      </c>
    </row>
    <row r="39" spans="1:8">
      <c r="A39" s="321">
        <v>28</v>
      </c>
      <c r="B39" s="323" t="s">
        <v>189</v>
      </c>
      <c r="C39" s="238">
        <v>29461</v>
      </c>
      <c r="D39" s="239">
        <v>9392973</v>
      </c>
      <c r="E39" s="240">
        <v>319</v>
      </c>
      <c r="H39" s="239">
        <v>2115810405</v>
      </c>
    </row>
    <row r="40" spans="1:8">
      <c r="A40" s="321">
        <v>29</v>
      </c>
      <c r="B40" s="323" t="s">
        <v>191</v>
      </c>
      <c r="C40" s="238">
        <v>12702</v>
      </c>
      <c r="D40" s="239">
        <v>3975329</v>
      </c>
      <c r="E40" s="240">
        <v>313</v>
      </c>
      <c r="H40" s="239">
        <v>739753179</v>
      </c>
    </row>
    <row r="41" spans="1:8">
      <c r="A41" s="321">
        <v>30</v>
      </c>
      <c r="B41" s="323" t="s">
        <v>193</v>
      </c>
      <c r="C41" s="238">
        <v>11166</v>
      </c>
      <c r="D41" s="239">
        <v>3414430</v>
      </c>
      <c r="E41" s="240">
        <v>306</v>
      </c>
      <c r="H41" s="239">
        <v>6117805128</v>
      </c>
    </row>
    <row r="42" spans="1:8">
      <c r="A42" s="321">
        <v>31</v>
      </c>
      <c r="B42" s="323" t="s">
        <v>195</v>
      </c>
      <c r="C42" s="238">
        <v>11278</v>
      </c>
      <c r="D42" s="239">
        <v>3544445</v>
      </c>
      <c r="E42" s="240">
        <v>314</v>
      </c>
      <c r="H42" s="239">
        <v>3366730856</v>
      </c>
    </row>
    <row r="43" spans="1:8">
      <c r="A43" s="321">
        <v>32</v>
      </c>
      <c r="B43" s="323" t="s">
        <v>197</v>
      </c>
      <c r="C43" s="238">
        <v>4949</v>
      </c>
      <c r="D43" s="239">
        <v>1494168</v>
      </c>
      <c r="E43" s="240">
        <v>302</v>
      </c>
      <c r="H43" s="239">
        <v>273046242</v>
      </c>
    </row>
    <row r="44" spans="1:8">
      <c r="A44" s="321">
        <v>33</v>
      </c>
      <c r="B44" s="323" t="s">
        <v>199</v>
      </c>
      <c r="C44" s="238">
        <v>24793</v>
      </c>
      <c r="D44" s="239">
        <v>7787586</v>
      </c>
      <c r="E44" s="240">
        <v>314</v>
      </c>
      <c r="H44" s="239">
        <v>1921357030</v>
      </c>
    </row>
    <row r="45" spans="1:8">
      <c r="A45" s="321">
        <v>34</v>
      </c>
      <c r="B45" s="323" t="s">
        <v>201</v>
      </c>
      <c r="C45" s="238">
        <v>32448</v>
      </c>
      <c r="D45" s="239">
        <v>10576669</v>
      </c>
      <c r="E45" s="240">
        <v>326</v>
      </c>
      <c r="H45" s="239">
        <v>1839816941</v>
      </c>
    </row>
    <row r="46" spans="1:8">
      <c r="A46" s="321">
        <v>35</v>
      </c>
      <c r="B46" s="323" t="s">
        <v>203</v>
      </c>
      <c r="C46" s="238">
        <v>10209</v>
      </c>
      <c r="D46" s="239">
        <v>3247456</v>
      </c>
      <c r="E46" s="240">
        <v>318</v>
      </c>
      <c r="H46" s="239">
        <v>953122801</v>
      </c>
    </row>
    <row r="47" spans="1:8">
      <c r="A47" s="321">
        <v>36</v>
      </c>
      <c r="B47" s="323" t="s">
        <v>205</v>
      </c>
      <c r="C47" s="238">
        <v>6459</v>
      </c>
      <c r="D47" s="239">
        <v>2038559</v>
      </c>
      <c r="E47" s="240">
        <v>316</v>
      </c>
      <c r="H47" s="239">
        <v>172723567</v>
      </c>
    </row>
    <row r="48" spans="1:8">
      <c r="A48" s="321">
        <v>37</v>
      </c>
      <c r="B48" s="323" t="s">
        <v>207</v>
      </c>
      <c r="C48" s="238">
        <v>24881</v>
      </c>
      <c r="D48" s="239">
        <v>7768738</v>
      </c>
      <c r="E48" s="240">
        <v>312</v>
      </c>
      <c r="H48" s="239">
        <v>1714550889</v>
      </c>
    </row>
    <row r="49" spans="1:8">
      <c r="A49" s="321">
        <v>38</v>
      </c>
      <c r="B49" s="323" t="s">
        <v>209</v>
      </c>
      <c r="C49" s="238">
        <v>13887</v>
      </c>
      <c r="D49" s="239">
        <v>4118918</v>
      </c>
      <c r="E49" s="240">
        <v>297</v>
      </c>
      <c r="H49" s="239">
        <v>6739159003</v>
      </c>
    </row>
    <row r="50" spans="1:8">
      <c r="A50" s="321">
        <v>39</v>
      </c>
      <c r="B50" s="323" t="s">
        <v>211</v>
      </c>
      <c r="C50" s="238">
        <v>16205</v>
      </c>
      <c r="D50" s="239">
        <v>5064722</v>
      </c>
      <c r="E50" s="240">
        <v>313</v>
      </c>
      <c r="H50" s="239">
        <v>1187466395</v>
      </c>
    </row>
    <row r="51" spans="1:8">
      <c r="A51" s="321">
        <v>40</v>
      </c>
      <c r="B51" s="323" t="s">
        <v>213</v>
      </c>
      <c r="C51" s="238">
        <v>14169</v>
      </c>
      <c r="D51" s="239">
        <v>4593044</v>
      </c>
      <c r="E51" s="240">
        <v>324</v>
      </c>
      <c r="H51" s="239">
        <v>601304494</v>
      </c>
    </row>
    <row r="52" spans="1:8">
      <c r="A52" s="321">
        <v>41</v>
      </c>
      <c r="B52" s="323" t="s">
        <v>244</v>
      </c>
      <c r="C52" s="238">
        <v>159</v>
      </c>
      <c r="D52" s="239">
        <v>37749</v>
      </c>
      <c r="E52" s="240">
        <v>237</v>
      </c>
      <c r="H52" s="239">
        <v>10301160</v>
      </c>
    </row>
    <row r="53" spans="1:8">
      <c r="A53" s="321">
        <v>42</v>
      </c>
      <c r="B53" s="323" t="s">
        <v>245</v>
      </c>
      <c r="C53" s="238">
        <v>327</v>
      </c>
      <c r="D53" s="239">
        <v>75053</v>
      </c>
      <c r="E53" s="240">
        <v>230</v>
      </c>
      <c r="H53" s="239">
        <v>10564779</v>
      </c>
    </row>
    <row r="54" spans="1:8">
      <c r="A54" s="321">
        <v>43</v>
      </c>
      <c r="B54" s="323" t="s">
        <v>246</v>
      </c>
      <c r="C54" s="238">
        <v>277</v>
      </c>
      <c r="D54" s="239">
        <v>68977</v>
      </c>
      <c r="E54" s="240">
        <v>249</v>
      </c>
      <c r="H54" s="239">
        <v>6837801</v>
      </c>
    </row>
    <row r="55" spans="1:8">
      <c r="A55" s="321">
        <v>44</v>
      </c>
      <c r="B55" s="323" t="s">
        <v>247</v>
      </c>
      <c r="C55" s="238">
        <v>242</v>
      </c>
      <c r="D55" s="239">
        <v>55889</v>
      </c>
      <c r="E55" s="240">
        <v>231</v>
      </c>
      <c r="H55" s="239">
        <v>4535625</v>
      </c>
    </row>
    <row r="56" spans="1:8">
      <c r="A56" s="321">
        <v>45</v>
      </c>
      <c r="B56" s="323" t="s">
        <v>248</v>
      </c>
      <c r="C56" s="238">
        <v>216</v>
      </c>
      <c r="D56" s="239">
        <v>50883</v>
      </c>
      <c r="E56" s="240">
        <v>236</v>
      </c>
      <c r="H56" s="239">
        <v>3334710</v>
      </c>
    </row>
    <row r="57" spans="1:8">
      <c r="A57" s="321">
        <v>46</v>
      </c>
      <c r="B57" s="323" t="s">
        <v>249</v>
      </c>
      <c r="C57" s="238">
        <v>189</v>
      </c>
      <c r="D57" s="239">
        <v>44140</v>
      </c>
      <c r="E57" s="240">
        <v>234</v>
      </c>
      <c r="H57" s="239">
        <v>5363256</v>
      </c>
    </row>
    <row r="58" spans="1:8" ht="13.5" thickBot="1">
      <c r="A58" s="324">
        <v>47</v>
      </c>
      <c r="B58" s="325" t="s">
        <v>227</v>
      </c>
      <c r="C58" s="241">
        <v>5046</v>
      </c>
      <c r="D58" s="242">
        <v>1388044</v>
      </c>
      <c r="E58" s="243">
        <v>275</v>
      </c>
      <c r="H58" s="242">
        <v>114450441</v>
      </c>
    </row>
    <row r="59" spans="1:8" ht="13.5" thickBot="1">
      <c r="A59" s="376" t="s">
        <v>250</v>
      </c>
      <c r="B59" s="377"/>
      <c r="C59" s="244">
        <v>1410</v>
      </c>
      <c r="D59" s="245">
        <v>332691</v>
      </c>
      <c r="E59" s="246">
        <v>235.95106382978724</v>
      </c>
      <c r="H59" s="326">
        <f>SUM(H52:H57)</f>
        <v>40937331</v>
      </c>
    </row>
    <row r="60" spans="1:8" ht="13.5" thickBot="1">
      <c r="A60" s="378" t="s">
        <v>229</v>
      </c>
      <c r="B60" s="379"/>
      <c r="C60" s="244">
        <v>614059</v>
      </c>
      <c r="D60" s="245">
        <v>192613039</v>
      </c>
      <c r="E60" s="246">
        <v>313.67187680662607</v>
      </c>
      <c r="H60" s="327">
        <f>SUM(H12:H58)</f>
        <v>66120852760</v>
      </c>
    </row>
    <row r="61" spans="1:8">
      <c r="A61" s="328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5"/>
  <sheetViews>
    <sheetView workbookViewId="0">
      <selection activeCell="C12" sqref="C12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385" t="s">
        <v>348</v>
      </c>
      <c r="B1" s="385"/>
      <c r="C1" s="385"/>
      <c r="D1" s="385"/>
      <c r="E1" s="385"/>
      <c r="F1" s="385"/>
      <c r="G1" s="385"/>
    </row>
    <row r="3" spans="1:7" ht="43.5" customHeight="1" thickBot="1">
      <c r="A3" s="383" t="s">
        <v>379</v>
      </c>
      <c r="B3" s="384"/>
      <c r="C3" s="384"/>
      <c r="D3" s="384"/>
    </row>
    <row r="4" spans="1:7" ht="66" customHeight="1" thickBot="1">
      <c r="A4" s="183" t="s">
        <v>251</v>
      </c>
      <c r="B4" s="184" t="s">
        <v>252</v>
      </c>
      <c r="C4" s="184" t="s">
        <v>253</v>
      </c>
      <c r="D4" s="184" t="s">
        <v>254</v>
      </c>
    </row>
    <row r="5" spans="1:7" s="138" customFormat="1" ht="43.5" customHeight="1" thickBot="1">
      <c r="A5" s="185" t="s">
        <v>255</v>
      </c>
      <c r="B5" s="186">
        <v>175886</v>
      </c>
      <c r="C5" s="186">
        <v>141.77610497708744</v>
      </c>
      <c r="D5" s="186">
        <f>C5/4.5484</f>
        <v>31.170544582070058</v>
      </c>
      <c r="E5" s="195"/>
    </row>
    <row r="6" spans="1:7" s="138" customFormat="1" ht="65.25" customHeight="1" thickBot="1">
      <c r="A6" s="185" t="s">
        <v>372</v>
      </c>
      <c r="B6" s="186">
        <v>57072</v>
      </c>
      <c r="C6" s="186">
        <v>444</v>
      </c>
      <c r="D6" s="186">
        <f t="shared" ref="D6:D12" si="0">C6/4.5484</f>
        <v>97.616744349661417</v>
      </c>
      <c r="E6" s="195"/>
    </row>
    <row r="7" spans="1:7" s="138" customFormat="1" ht="123" customHeight="1" thickBot="1">
      <c r="A7" s="185" t="s">
        <v>373</v>
      </c>
      <c r="B7" s="186">
        <v>115581</v>
      </c>
      <c r="C7" s="186">
        <v>278</v>
      </c>
      <c r="D7" s="186">
        <f t="shared" si="0"/>
        <v>61.120393984697913</v>
      </c>
      <c r="E7" s="195"/>
    </row>
    <row r="8" spans="1:7" s="138" customFormat="1" ht="73.5" customHeight="1" thickBot="1">
      <c r="A8" s="185" t="s">
        <v>256</v>
      </c>
      <c r="B8" s="186">
        <v>166846</v>
      </c>
      <c r="C8" s="186">
        <v>47</v>
      </c>
      <c r="D8" s="186">
        <f t="shared" si="0"/>
        <v>10.33330401899569</v>
      </c>
      <c r="E8" s="195"/>
    </row>
    <row r="9" spans="1:7" s="138" customFormat="1" ht="41.25" customHeight="1" thickBot="1">
      <c r="A9" s="185" t="s">
        <v>371</v>
      </c>
      <c r="B9" s="186">
        <v>9646</v>
      </c>
      <c r="C9" s="186">
        <v>1552</v>
      </c>
      <c r="D9" s="186">
        <f t="shared" si="0"/>
        <v>341.21889015917685</v>
      </c>
      <c r="E9" s="195"/>
    </row>
    <row r="10" spans="1:7" s="138" customFormat="1" ht="35.1" customHeight="1" thickBot="1">
      <c r="A10" s="187" t="s">
        <v>363</v>
      </c>
      <c r="B10" s="182">
        <v>378</v>
      </c>
      <c r="C10" s="182">
        <v>315</v>
      </c>
      <c r="D10" s="186">
        <f t="shared" si="0"/>
        <v>69.255122680503035</v>
      </c>
      <c r="E10" s="195"/>
    </row>
    <row r="11" spans="1:7" s="138" customFormat="1" ht="35.1" customHeight="1" thickBot="1">
      <c r="A11" s="187" t="s">
        <v>364</v>
      </c>
      <c r="B11" s="182">
        <v>10551</v>
      </c>
      <c r="C11" s="182">
        <v>618</v>
      </c>
      <c r="D11" s="186">
        <f t="shared" si="0"/>
        <v>135.8719549731774</v>
      </c>
      <c r="E11" s="195"/>
    </row>
    <row r="12" spans="1:7" s="138" customFormat="1" ht="35.1" customHeight="1" thickBot="1">
      <c r="A12" s="187" t="s">
        <v>365</v>
      </c>
      <c r="B12" s="182">
        <v>190590</v>
      </c>
      <c r="C12" s="182">
        <v>112</v>
      </c>
      <c r="D12" s="186">
        <f t="shared" si="0"/>
        <v>24.624043619734412</v>
      </c>
      <c r="E12" s="195"/>
    </row>
    <row r="13" spans="1:7">
      <c r="C13" t="s">
        <v>374</v>
      </c>
    </row>
    <row r="14" spans="1:7" ht="19.5">
      <c r="A14" s="188" t="s">
        <v>382</v>
      </c>
    </row>
    <row r="15" spans="1:7" ht="29.25" customHeight="1">
      <c r="A15" s="188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73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2012-07-17T08:36:59Z</cp:lastPrinted>
  <dcterms:created xsi:type="dcterms:W3CDTF">2005-12-21T12:54:58Z</dcterms:created>
  <dcterms:modified xsi:type="dcterms:W3CDTF">2013-03-20T09:20:56Z</dcterms:modified>
</cp:coreProperties>
</file>