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12" i="11"/>
  <c r="D11"/>
  <c r="D10"/>
  <c r="D9"/>
  <c r="D8"/>
  <c r="D7"/>
  <c r="D6"/>
  <c r="D5"/>
  <c r="H59" i="8"/>
  <c r="H60"/>
</calcChain>
</file>

<file path=xl/sharedStrings.xml><?xml version="1.0" encoding="utf-8"?>
<sst xmlns="http://schemas.openxmlformats.org/spreadsheetml/2006/main" count="850" uniqueCount="402">
  <si>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</si>
  <si>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</si>
  <si>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</si>
  <si>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</si>
  <si>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</si>
  <si>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</si>
  <si>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</si>
  <si>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</si>
  <si>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</si>
  <si>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</si>
  <si>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</si>
  <si>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</si>
  <si>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</si>
  <si>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</si>
  <si>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</si>
  <si>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</si>
  <si>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</si>
  <si>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</si>
  <si>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</si>
  <si>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</si>
  <si>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</si>
  <si>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</si>
  <si>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</si>
  <si>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</si>
  <si>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</si>
  <si>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</si>
  <si>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</si>
  <si>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</si>
  <si>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</si>
  <si>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</si>
  <si>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</si>
  <si>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</si>
  <si>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</si>
  <si>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</si>
  <si>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</si>
  <si>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</si>
  <si>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</si>
  <si>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</si>
  <si>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</si>
  <si>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</si>
  <si>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</si>
  <si>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</si>
  <si>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</si>
  <si>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</si>
  <si>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</si>
  <si>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</si>
  <si>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</si>
  <si>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</si>
  <si>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</si>
  <si>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</si>
  <si>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</si>
  <si>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</si>
  <si>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</si>
  <si>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</si>
  <si>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</si>
  <si>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</si>
  <si>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</si>
  <si>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</si>
  <si>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</si>
  <si>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</si>
  <si>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</si>
  <si>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</si>
  <si>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</si>
  <si>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</si>
  <si>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</si>
  <si>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</si>
  <si>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</si>
  <si>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</si>
  <si>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</si>
  <si>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</si>
  <si>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</si>
  <si>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</si>
  <si>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</si>
  <si>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</si>
  <si>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</si>
  <si>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</si>
  <si>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</si>
  <si>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</si>
  <si>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</si>
  <si>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</si>
  <si>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</si>
  <si>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</si>
  <si>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</si>
  <si>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</si>
  <si>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</si>
  <si>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</si>
  <si>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</si>
  <si>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</si>
  <si>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</si>
  <si>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</si>
  <si>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</si>
  <si>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</si>
  <si>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</si>
  <si>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</si>
  <si>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</si>
  <si>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</si>
  <si>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</si>
  <si>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</si>
  <si>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</si>
  <si>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</si>
  <si>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</si>
  <si>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</si>
  <si>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</si>
  <si>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</si>
  <si>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</si>
  <si>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</si>
  <si>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</si>
  <si>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</si>
  <si>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</si>
  <si>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</si>
  <si>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</si>
  <si>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</si>
  <si>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</si>
  <si>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</si>
  <si>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</si>
  <si>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</si>
  <si>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</si>
  <si>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</si>
  <si>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</si>
  <si>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</si>
  <si>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</si>
  <si>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</si>
  <si>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</si>
  <si>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</si>
  <si>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</si>
  <si>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</si>
  <si>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</si>
  <si>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</si>
  <si>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</si>
  <si>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</si>
  <si>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</si>
  <si>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</si>
  <si>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</si>
  <si>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</si>
  <si>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</si>
  <si>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</si>
  <si>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</si>
  <si>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</si>
  <si>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</si>
  <si>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</si>
  <si>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</si>
  <si>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</si>
  <si>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</si>
  <si>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</si>
  <si>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</si>
  <si>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</si>
  <si>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</si>
  <si>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</si>
  <si>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</si>
  <si>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</si>
  <si>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</si>
  <si>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</si>
  <si>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</si>
  <si>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</si>
  <si>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</si>
  <si>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</si>
  <si>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</si>
  <si>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</si>
  <si>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</si>
  <si>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</si>
  <si>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</si>
  <si>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</si>
  <si>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</si>
  <si>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</si>
  <si>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</si>
  <si>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</si>
  <si>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</si>
  <si>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</si>
  <si>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</si>
  <si>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</si>
  <si>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</si>
  <si>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</si>
  <si>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</si>
  <si>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</si>
  <si>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</si>
  <si>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</si>
  <si>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</si>
  <si>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</si>
  <si>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</si>
  <si>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</si>
  <si>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</si>
  <si>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</si>
  <si>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</si>
  <si>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</si>
  <si>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</si>
  <si>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</si>
  <si>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</si>
  <si>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</si>
  <si>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</si>
  <si>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</si>
  <si>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</si>
  <si>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</si>
  <si>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</si>
  <si>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</si>
  <si>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</si>
  <si>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</si>
  <si>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</si>
  <si>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</si>
  <si>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</si>
  <si>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</si>
  <si>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</si>
  <si>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</si>
  <si>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</si>
  <si>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</si>
  <si>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</si>
  <si>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</si>
  <si>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</si>
  <si>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</si>
  <si>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</si>
  <si>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</si>
  <si>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</si>
  <si>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</si>
  <si>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</si>
  <si>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</si>
  <si>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</si>
  <si>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</si>
  <si>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</si>
  <si>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</si>
  <si>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</si>
  <si>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</si>
  <si>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</si>
  <si>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</si>
  <si>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</si>
  <si>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</si>
  <si>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</si>
  <si>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</si>
  <si>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</si>
  <si>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</si>
  <si>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</si>
  <si>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</si>
  <si>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</si>
  <si>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</si>
  <si>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</si>
  <si>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</si>
  <si>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</si>
  <si>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</si>
  <si>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</si>
  <si>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</si>
  <si>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</si>
  <si>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</si>
  <si>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</si>
  <si>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</si>
  <si>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</si>
  <si>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</si>
  <si>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</si>
  <si>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</si>
  <si>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</si>
  <si>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</si>
  <si>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</si>
  <si>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</si>
  <si>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</si>
  <si>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</si>
  <si>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</si>
  <si>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</si>
  <si>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</si>
  <si>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</si>
  <si>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</si>
  <si>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</si>
  <si>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</si>
  <si>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</si>
  <si>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</si>
  <si>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</si>
  <si>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</si>
  <si>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</si>
  <si>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</si>
  <si>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</si>
  <si>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</si>
  <si>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</si>
  <si>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</si>
  <si>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</si>
  <si>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</si>
  <si>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</si>
  <si>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</si>
  <si>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</si>
  <si>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</si>
  <si>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</si>
  <si>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</si>
  <si>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</si>
  <si>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</si>
  <si>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</si>
  <si>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</si>
  <si>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</si>
  <si>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</si>
  <si>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</si>
  <si>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</si>
  <si>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</si>
  <si>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</si>
  <si>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</si>
  <si>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</si>
  <si>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</si>
  <si>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</si>
  <si>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</si>
  <si>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</si>
  <si>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</si>
  <si>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</si>
  <si>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</si>
  <si>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</si>
  <si>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</si>
  <si>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</si>
  <si>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</si>
  <si>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</si>
  <si>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</si>
  <si>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</si>
  <si>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</si>
  <si>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</si>
  <si>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</si>
  <si>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</si>
  <si>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</si>
  <si>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</si>
  <si>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</si>
  <si>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</si>
  <si>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</si>
  <si>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</si>
  <si>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</si>
  <si>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</si>
  <si>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</si>
  <si>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</si>
  <si>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</si>
  <si>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</si>
  <si>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</si>
  <si>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</si>
  <si>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</si>
  <si>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</si>
  <si>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</si>
  <si>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</si>
  <si>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</si>
  <si>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</si>
  <si>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</si>
  <si>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</si>
  <si>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</si>
  <si>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</si>
  <si>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</si>
  <si>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</si>
  <si>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</si>
  <si>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</si>
  <si>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</si>
  <si>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</si>
  <si>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</si>
  <si>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</si>
  <si>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</si>
  <si>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</si>
  <si>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</si>
  <si>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</si>
  <si>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</si>
  <si>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</si>
  <si>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</si>
  <si>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</si>
  <si>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</si>
  <si>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</si>
  <si>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</si>
  <si>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</si>
  <si>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</si>
  <si>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</si>
  <si>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</si>
  <si>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</si>
  <si>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</si>
  <si>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</si>
  <si>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</si>
  <si>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</si>
  <si>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</si>
  <si>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</si>
  <si>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</si>
  <si>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</si>
  <si>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</si>
  <si>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</si>
  <si>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</si>
  <si>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</si>
  <si>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</si>
  <si>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</si>
  <si>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</si>
  <si>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</si>
  <si>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</si>
  <si>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</si>
  <si>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</si>
  <si>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</si>
  <si>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</si>
  <si>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</si>
  <si>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</si>
  <si>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</si>
  <si>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</si>
  <si>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</si>
  <si>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</si>
  <si>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</si>
  <si>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</si>
  <si>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</si>
  <si>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</si>
  <si>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</si>
  <si>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</si>
  <si>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</si>
  <si>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</si>
  <si>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</si>
  <si>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</si>
  <si>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 xml:space="preserve"> Existent la finele lunii MARTIE 2012</t>
  </si>
  <si>
    <t xml:space="preserve">       Existent la finele lunii  MARTIE 2012</t>
  </si>
  <si>
    <t xml:space="preserve">       Existent la finele lunii MARTIE 2012</t>
  </si>
  <si>
    <t xml:space="preserve">    Existent la finele lunii MARTIE 2012                      </t>
  </si>
  <si>
    <t xml:space="preserve"> MARTIE 2012 </t>
  </si>
  <si>
    <t xml:space="preserve"> MARTIE 2012</t>
  </si>
  <si>
    <t xml:space="preserve">Existent in plata la finele lunii  MARTIE 2012 </t>
  </si>
  <si>
    <t>Numar de beneficiari ai indemnizatiei sociale pentru pensionari  -MARTIE 2012</t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</si>
  <si>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</t>
    </r>
  </si>
  <si>
    <t xml:space="preserve"> Curs mediu euro luna MARTIE 2012 =4,3652</t>
  </si>
</sst>
</file>

<file path=xl/styles.xml><?xml version="1.0" encoding="utf-8"?>
<styleSheet xmlns="http://schemas.openxmlformats.org/spreadsheetml/2006/main">
  <numFmts count="1">
    <numFmt numFmtId="194" formatCode="#,##0.0"/>
  </numFmts>
  <fonts count="75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7.5"/>
      <color indexed="8"/>
      <name val="MS Sans Serif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5" fillId="0" borderId="0"/>
    <xf numFmtId="0" fontId="13" fillId="0" borderId="0"/>
    <xf numFmtId="0" fontId="59" fillId="0" borderId="0"/>
    <xf numFmtId="0" fontId="13" fillId="0" borderId="0"/>
    <xf numFmtId="0" fontId="13" fillId="0" borderId="0"/>
  </cellStyleXfs>
  <cellXfs count="469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8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23" fillId="0" borderId="15" xfId="0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0" fontId="23" fillId="0" borderId="19" xfId="0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0" fontId="23" fillId="0" borderId="0" xfId="0" applyFont="1" applyBorder="1"/>
    <xf numFmtId="4" fontId="1" fillId="0" borderId="0" xfId="0" applyNumberFormat="1" applyFont="1" applyBorder="1"/>
    <xf numFmtId="0" fontId="24" fillId="0" borderId="0" xfId="0" applyFont="1"/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15" xfId="0" applyBorder="1"/>
    <xf numFmtId="3" fontId="0" fillId="0" borderId="16" xfId="0" applyNumberFormat="1" applyBorder="1"/>
    <xf numFmtId="0" fontId="0" fillId="0" borderId="19" xfId="0" applyBorder="1"/>
    <xf numFmtId="3" fontId="0" fillId="0" borderId="0" xfId="0" applyNumberFormat="1" applyAlignment="1">
      <alignment horizontal="center"/>
    </xf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" fontId="1" fillId="0" borderId="24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8" fillId="0" borderId="26" xfId="0" applyNumberFormat="1" applyFont="1" applyBorder="1"/>
    <xf numFmtId="3" fontId="8" fillId="0" borderId="26" xfId="0" applyNumberFormat="1" applyFont="1" applyBorder="1" applyAlignment="1">
      <alignment horizontal="right"/>
    </xf>
    <xf numFmtId="2" fontId="8" fillId="0" borderId="26" xfId="0" applyNumberFormat="1" applyFont="1" applyBorder="1"/>
    <xf numFmtId="2" fontId="8" fillId="0" borderId="27" xfId="0" applyNumberFormat="1" applyFont="1" applyBorder="1"/>
    <xf numFmtId="3" fontId="8" fillId="0" borderId="26" xfId="0" applyNumberFormat="1" applyFont="1" applyFill="1" applyBorder="1"/>
    <xf numFmtId="3" fontId="9" fillId="0" borderId="26" xfId="0" applyNumberFormat="1" applyFont="1" applyBorder="1" applyAlignment="1">
      <alignment horizontal="right"/>
    </xf>
    <xf numFmtId="2" fontId="9" fillId="0" borderId="26" xfId="0" applyNumberFormat="1" applyFont="1" applyBorder="1"/>
    <xf numFmtId="2" fontId="9" fillId="0" borderId="28" xfId="0" applyNumberFormat="1" applyFont="1" applyBorder="1"/>
    <xf numFmtId="3" fontId="9" fillId="0" borderId="26" xfId="0" applyNumberFormat="1" applyFont="1" applyFill="1" applyBorder="1"/>
    <xf numFmtId="3" fontId="9" fillId="0" borderId="26" xfId="0" applyNumberFormat="1" applyFont="1" applyBorder="1"/>
    <xf numFmtId="3" fontId="8" fillId="0" borderId="29" xfId="0" applyNumberFormat="1" applyFont="1" applyBorder="1"/>
    <xf numFmtId="3" fontId="9" fillId="0" borderId="29" xfId="0" applyNumberFormat="1" applyFont="1" applyBorder="1" applyAlignment="1">
      <alignment horizontal="right"/>
    </xf>
    <xf numFmtId="2" fontId="9" fillId="0" borderId="29" xfId="0" applyNumberFormat="1" applyFont="1" applyBorder="1"/>
    <xf numFmtId="2" fontId="9" fillId="0" borderId="30" xfId="0" applyNumberFormat="1" applyFont="1" applyBorder="1"/>
    <xf numFmtId="0" fontId="5" fillId="0" borderId="31" xfId="0" applyFont="1" applyBorder="1" applyAlignment="1">
      <alignment horizontal="center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Fill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Fill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/>
    </xf>
    <xf numFmtId="3" fontId="8" fillId="0" borderId="35" xfId="0" quotePrefix="1" applyNumberFormat="1" applyFont="1" applyBorder="1" applyAlignment="1">
      <alignment horizontal="right" vertical="center"/>
    </xf>
    <xf numFmtId="3" fontId="9" fillId="0" borderId="35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6" xfId="0" quotePrefix="1" applyNumberFormat="1" applyFont="1" applyBorder="1" applyAlignment="1">
      <alignment horizontal="right" vertical="center"/>
    </xf>
    <xf numFmtId="3" fontId="9" fillId="0" borderId="26" xfId="0" quotePrefix="1" applyNumberFormat="1" applyFont="1" applyBorder="1" applyAlignment="1">
      <alignment horizontal="right" vertical="center"/>
    </xf>
    <xf numFmtId="3" fontId="8" fillId="0" borderId="26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2" fontId="9" fillId="0" borderId="28" xfId="0" applyNumberFormat="1" applyFont="1" applyBorder="1" applyAlignment="1">
      <alignment horizontal="right" vertical="center"/>
    </xf>
    <xf numFmtId="3" fontId="2" fillId="0" borderId="29" xfId="0" applyNumberFormat="1" applyFont="1" applyBorder="1"/>
    <xf numFmtId="3" fontId="5" fillId="0" borderId="29" xfId="0" applyNumberFormat="1" applyFont="1" applyBorder="1"/>
    <xf numFmtId="3" fontId="8" fillId="0" borderId="29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horizontal="right" vertical="center"/>
    </xf>
    <xf numFmtId="2" fontId="26" fillId="0" borderId="30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/>
    </xf>
    <xf numFmtId="3" fontId="8" fillId="0" borderId="38" xfId="0" applyNumberFormat="1" applyFont="1" applyBorder="1" applyAlignment="1">
      <alignment horizontal="right" vertical="center"/>
    </xf>
    <xf numFmtId="3" fontId="13" fillId="0" borderId="39" xfId="5" applyNumberForma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3" fontId="13" fillId="0" borderId="42" xfId="5" applyNumberForma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13" fillId="0" borderId="44" xfId="5" applyNumberFormat="1" applyBorder="1"/>
    <xf numFmtId="3" fontId="9" fillId="0" borderId="45" xfId="0" applyNumberFormat="1" applyFont="1" applyBorder="1"/>
    <xf numFmtId="3" fontId="9" fillId="0" borderId="46" xfId="0" applyNumberFormat="1" applyFont="1" applyBorder="1"/>
    <xf numFmtId="3" fontId="8" fillId="0" borderId="37" xfId="0" applyNumberFormat="1" applyFont="1" applyBorder="1"/>
    <xf numFmtId="3" fontId="8" fillId="0" borderId="38" xfId="0" applyNumberFormat="1" applyFont="1" applyBorder="1"/>
    <xf numFmtId="3" fontId="13" fillId="0" borderId="47" xfId="5" applyNumberFormat="1" applyBorder="1"/>
    <xf numFmtId="3" fontId="9" fillId="0" borderId="47" xfId="0" applyNumberFormat="1" applyFont="1" applyBorder="1"/>
    <xf numFmtId="3" fontId="9" fillId="0" borderId="48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9" xfId="0" applyNumberFormat="1" applyBorder="1"/>
    <xf numFmtId="3" fontId="0" fillId="0" borderId="5" xfId="0" applyNumberFormat="1" applyBorder="1"/>
    <xf numFmtId="3" fontId="0" fillId="0" borderId="50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24" xfId="0" applyNumberFormat="1" applyBorder="1"/>
    <xf numFmtId="3" fontId="0" fillId="0" borderId="51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5" xfId="0" applyNumberFormat="1" applyBorder="1"/>
    <xf numFmtId="4" fontId="0" fillId="0" borderId="13" xfId="0" applyNumberFormat="1" applyBorder="1"/>
    <xf numFmtId="4" fontId="0" fillId="0" borderId="10" xfId="0" applyNumberFormat="1" applyBorder="1"/>
    <xf numFmtId="4" fontId="0" fillId="0" borderId="12" xfId="0" applyNumberFormat="1" applyBorder="1"/>
    <xf numFmtId="4" fontId="0" fillId="0" borderId="14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94" fontId="13" fillId="0" borderId="0" xfId="2" applyNumberFormat="1"/>
    <xf numFmtId="0" fontId="13" fillId="0" borderId="0" xfId="2"/>
    <xf numFmtId="19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2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194" fontId="8" fillId="3" borderId="24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5" xfId="2" applyNumberFormat="1" applyBorder="1"/>
    <xf numFmtId="3" fontId="13" fillId="0" borderId="50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6" xfId="2" applyNumberFormat="1" applyBorder="1"/>
    <xf numFmtId="3" fontId="13" fillId="0" borderId="55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24" xfId="2" applyNumberFormat="1" applyBorder="1"/>
    <xf numFmtId="3" fontId="13" fillId="0" borderId="51" xfId="2" applyNumberFormat="1" applyBorder="1"/>
    <xf numFmtId="3" fontId="8" fillId="0" borderId="24" xfId="2" applyNumberFormat="1" applyFont="1" applyBorder="1"/>
    <xf numFmtId="2" fontId="40" fillId="4" borderId="16" xfId="0" applyNumberFormat="1" applyFont="1" applyFill="1" applyBorder="1" applyAlignment="1">
      <alignment horizontal="center" vertical="center" wrapText="1"/>
    </xf>
    <xf numFmtId="2" fontId="40" fillId="4" borderId="17" xfId="0" applyNumberFormat="1" applyFont="1" applyFill="1" applyBorder="1" applyAlignment="1">
      <alignment horizontal="center" vertical="center" wrapText="1"/>
    </xf>
    <xf numFmtId="3" fontId="40" fillId="4" borderId="49" xfId="0" applyNumberFormat="1" applyFont="1" applyFill="1" applyBorder="1"/>
    <xf numFmtId="3" fontId="40" fillId="4" borderId="5" xfId="0" applyNumberFormat="1" applyFont="1" applyFill="1" applyBorder="1"/>
    <xf numFmtId="3" fontId="40" fillId="4" borderId="50" xfId="0" applyNumberFormat="1" applyFont="1" applyFill="1" applyBorder="1"/>
    <xf numFmtId="3" fontId="40" fillId="4" borderId="12" xfId="0" applyNumberFormat="1" applyFont="1" applyFill="1" applyBorder="1"/>
    <xf numFmtId="3" fontId="40" fillId="4" borderId="13" xfId="0" applyNumberFormat="1" applyFont="1" applyFill="1" applyBorder="1"/>
    <xf numFmtId="3" fontId="40" fillId="4" borderId="14" xfId="0" applyNumberFormat="1" applyFont="1" applyFill="1" applyBorder="1"/>
    <xf numFmtId="3" fontId="40" fillId="4" borderId="53" xfId="0" applyNumberFormat="1" applyFont="1" applyFill="1" applyBorder="1"/>
    <xf numFmtId="3" fontId="40" fillId="4" borderId="26" xfId="0" applyNumberFormat="1" applyFont="1" applyFill="1" applyBorder="1"/>
    <xf numFmtId="3" fontId="40" fillId="4" borderId="54" xfId="0" applyNumberFormat="1" applyFont="1" applyFill="1" applyBorder="1"/>
    <xf numFmtId="3" fontId="48" fillId="4" borderId="52" xfId="0" applyNumberFormat="1" applyFont="1" applyFill="1" applyBorder="1"/>
    <xf numFmtId="3" fontId="48" fillId="4" borderId="24" xfId="0" applyNumberFormat="1" applyFont="1" applyFill="1" applyBorder="1"/>
    <xf numFmtId="3" fontId="48" fillId="4" borderId="51" xfId="0" applyNumberFormat="1" applyFont="1" applyFill="1" applyBorder="1"/>
    <xf numFmtId="0" fontId="49" fillId="0" borderId="0" xfId="0" applyFont="1"/>
    <xf numFmtId="0" fontId="37" fillId="4" borderId="19" xfId="0" applyFont="1" applyFill="1" applyBorder="1" applyAlignment="1">
      <alignment wrapText="1"/>
    </xf>
    <xf numFmtId="3" fontId="39" fillId="0" borderId="37" xfId="0" applyNumberFormat="1" applyFont="1" applyBorder="1" applyAlignment="1">
      <alignment wrapText="1"/>
    </xf>
    <xf numFmtId="2" fontId="36" fillId="5" borderId="56" xfId="0" applyNumberFormat="1" applyFont="1" applyFill="1" applyBorder="1" applyAlignment="1">
      <alignment horizontal="center" vertical="center" wrapText="1"/>
    </xf>
    <xf numFmtId="2" fontId="42" fillId="5" borderId="56" xfId="0" applyNumberFormat="1" applyFont="1" applyFill="1" applyBorder="1" applyAlignment="1">
      <alignment horizontal="center" vertical="center" wrapText="1"/>
    </xf>
    <xf numFmtId="0" fontId="44" fillId="5" borderId="37" xfId="0" applyFont="1" applyFill="1" applyBorder="1" applyAlignment="1">
      <alignment wrapText="1"/>
    </xf>
    <xf numFmtId="3" fontId="45" fillId="0" borderId="37" xfId="0" applyNumberFormat="1" applyFont="1" applyBorder="1" applyAlignment="1">
      <alignment horizontal="right" wrapText="1"/>
    </xf>
    <xf numFmtId="0" fontId="44" fillId="5" borderId="19" xfId="0" applyFont="1" applyFill="1" applyBorder="1" applyAlignment="1">
      <alignment wrapText="1"/>
    </xf>
    <xf numFmtId="0" fontId="36" fillId="0" borderId="0" xfId="0" applyFont="1" applyFill="1" applyBorder="1" applyAlignment="1">
      <alignment wrapText="1"/>
    </xf>
    <xf numFmtId="49" fontId="8" fillId="6" borderId="39" xfId="0" applyNumberFormat="1" applyFont="1" applyFill="1" applyBorder="1" applyAlignment="1">
      <alignment horizontal="center"/>
    </xf>
    <xf numFmtId="49" fontId="40" fillId="6" borderId="57" xfId="0" applyNumberFormat="1" applyFont="1" applyFill="1" applyBorder="1" applyAlignment="1">
      <alignment horizontal="left"/>
    </xf>
    <xf numFmtId="49" fontId="8" fillId="6" borderId="42" xfId="0" applyNumberFormat="1" applyFont="1" applyFill="1" applyBorder="1" applyAlignment="1">
      <alignment horizontal="center"/>
    </xf>
    <xf numFmtId="49" fontId="40" fillId="6" borderId="58" xfId="0" applyNumberFormat="1" applyFont="1" applyFill="1" applyBorder="1" applyAlignment="1">
      <alignment horizontal="left"/>
    </xf>
    <xf numFmtId="49" fontId="8" fillId="6" borderId="44" xfId="0" applyNumberFormat="1" applyFont="1" applyFill="1" applyBorder="1" applyAlignment="1">
      <alignment horizontal="center"/>
    </xf>
    <xf numFmtId="49" fontId="40" fillId="6" borderId="34" xfId="0" applyNumberFormat="1" applyFont="1" applyFill="1" applyBorder="1" applyAlignment="1">
      <alignment horizontal="left"/>
    </xf>
    <xf numFmtId="3" fontId="38" fillId="4" borderId="56" xfId="0" applyNumberFormat="1" applyFont="1" applyFill="1" applyBorder="1" applyAlignment="1">
      <alignment horizontal="center" vertical="center" wrapText="1"/>
    </xf>
    <xf numFmtId="3" fontId="38" fillId="4" borderId="5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59" fillId="0" borderId="0" xfId="3"/>
    <xf numFmtId="0" fontId="0" fillId="0" borderId="11" xfId="0" applyBorder="1"/>
    <xf numFmtId="0" fontId="0" fillId="0" borderId="59" xfId="0" applyBorder="1"/>
    <xf numFmtId="3" fontId="0" fillId="0" borderId="26" xfId="0" applyNumberFormat="1" applyBorder="1"/>
    <xf numFmtId="3" fontId="0" fillId="0" borderId="54" xfId="0" applyNumberFormat="1" applyBorder="1"/>
    <xf numFmtId="3" fontId="0" fillId="0" borderId="60" xfId="0" applyNumberFormat="1" applyBorder="1"/>
    <xf numFmtId="3" fontId="0" fillId="0" borderId="61" xfId="0" applyNumberFormat="1" applyBorder="1"/>
    <xf numFmtId="3" fontId="0" fillId="0" borderId="62" xfId="0" applyNumberFormat="1" applyBorder="1"/>
    <xf numFmtId="0" fontId="23" fillId="2" borderId="40" xfId="0" applyFont="1" applyFill="1" applyBorder="1"/>
    <xf numFmtId="0" fontId="23" fillId="2" borderId="42" xfId="0" applyFont="1" applyFill="1" applyBorder="1"/>
    <xf numFmtId="3" fontId="0" fillId="0" borderId="37" xfId="0" applyNumberFormat="1" applyBorder="1" applyAlignment="1">
      <alignment horizontal="center"/>
    </xf>
    <xf numFmtId="2" fontId="40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3" xfId="0" applyNumberFormat="1" applyFont="1" applyFill="1" applyBorder="1" applyAlignment="1">
      <alignment horizontal="left" wrapText="1"/>
    </xf>
    <xf numFmtId="0" fontId="2" fillId="7" borderId="63" xfId="0" applyNumberFormat="1" applyFont="1" applyFill="1" applyBorder="1" applyAlignment="1">
      <alignment horizontal="left" wrapText="1"/>
    </xf>
    <xf numFmtId="0" fontId="2" fillId="7" borderId="63" xfId="0" applyNumberFormat="1" applyFont="1" applyFill="1" applyBorder="1"/>
    <xf numFmtId="0" fontId="10" fillId="7" borderId="63" xfId="0" applyNumberFormat="1" applyFont="1" applyFill="1" applyBorder="1"/>
    <xf numFmtId="0" fontId="6" fillId="7" borderId="63" xfId="0" quotePrefix="1" applyNumberFormat="1" applyFont="1" applyFill="1" applyBorder="1" applyAlignment="1">
      <alignment horizontal="left" wrapText="1"/>
    </xf>
    <xf numFmtId="0" fontId="2" fillId="7" borderId="64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7" fillId="7" borderId="63" xfId="0" quotePrefix="1" applyFont="1" applyFill="1" applyBorder="1" applyAlignment="1">
      <alignment horizontal="left" wrapText="1"/>
    </xf>
    <xf numFmtId="0" fontId="2" fillId="7" borderId="63" xfId="0" applyFont="1" applyFill="1" applyBorder="1" applyAlignment="1">
      <alignment horizontal="left" wrapText="1"/>
    </xf>
    <xf numFmtId="0" fontId="2" fillId="7" borderId="63" xfId="0" quotePrefix="1" applyFont="1" applyFill="1" applyBorder="1" applyAlignment="1">
      <alignment horizontal="left" wrapText="1"/>
    </xf>
    <xf numFmtId="0" fontId="2" fillId="7" borderId="64" xfId="0" applyFont="1" applyFill="1" applyBorder="1" applyAlignment="1">
      <alignment horizontal="left" wrapText="1"/>
    </xf>
    <xf numFmtId="0" fontId="6" fillId="7" borderId="31" xfId="0" quotePrefix="1" applyFont="1" applyFill="1" applyBorder="1" applyAlignment="1">
      <alignment horizontal="center" vertical="center" wrapText="1"/>
    </xf>
    <xf numFmtId="0" fontId="6" fillId="7" borderId="25" xfId="0" quotePrefix="1" applyFont="1" applyFill="1" applyBorder="1" applyAlignment="1">
      <alignment horizontal="centerContinuous" vertical="center" wrapText="1"/>
    </xf>
    <xf numFmtId="0" fontId="2" fillId="7" borderId="65" xfId="0" applyNumberFormat="1" applyFont="1" applyFill="1" applyBorder="1" applyAlignment="1">
      <alignment horizontal="left" wrapText="1"/>
    </xf>
    <xf numFmtId="0" fontId="6" fillId="7" borderId="66" xfId="0" applyFont="1" applyFill="1" applyBorder="1" applyAlignment="1">
      <alignment horizontal="center" vertical="center" wrapText="1"/>
    </xf>
    <xf numFmtId="0" fontId="6" fillId="7" borderId="67" xfId="0" quotePrefix="1" applyFont="1" applyFill="1" applyBorder="1" applyAlignment="1">
      <alignment horizontal="center" vertical="center" wrapText="1"/>
    </xf>
    <xf numFmtId="0" fontId="6" fillId="7" borderId="68" xfId="0" quotePrefix="1" applyFont="1" applyFill="1" applyBorder="1" applyAlignment="1">
      <alignment horizontal="center" vertical="center" wrapText="1"/>
    </xf>
    <xf numFmtId="0" fontId="6" fillId="7" borderId="36" xfId="0" quotePrefix="1" applyFont="1" applyFill="1" applyBorder="1" applyAlignment="1">
      <alignment horizontal="center" vertical="center" wrapText="1"/>
    </xf>
    <xf numFmtId="0" fontId="6" fillId="7" borderId="69" xfId="0" quotePrefix="1" applyFont="1" applyFill="1" applyBorder="1" applyAlignment="1">
      <alignment horizontal="left" vertical="center" wrapText="1"/>
    </xf>
    <xf numFmtId="0" fontId="6" fillId="7" borderId="70" xfId="0" applyFont="1" applyFill="1" applyBorder="1" applyAlignment="1">
      <alignment horizontal="left" vertical="center" wrapText="1"/>
    </xf>
    <xf numFmtId="0" fontId="6" fillId="7" borderId="71" xfId="0" applyFont="1" applyFill="1" applyBorder="1" applyAlignment="1">
      <alignment horizontal="left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69" xfId="0" applyFont="1" applyFill="1" applyBorder="1" applyAlignment="1">
      <alignment horizontal="left" vertical="center" wrapText="1"/>
    </xf>
    <xf numFmtId="0" fontId="6" fillId="7" borderId="70" xfId="0" quotePrefix="1" applyFont="1" applyFill="1" applyBorder="1" applyAlignment="1">
      <alignment horizontal="left" vertical="center" wrapText="1"/>
    </xf>
    <xf numFmtId="0" fontId="6" fillId="7" borderId="72" xfId="0" quotePrefix="1" applyFont="1" applyFill="1" applyBorder="1" applyAlignment="1">
      <alignment horizontal="left" vertical="center" wrapText="1"/>
    </xf>
    <xf numFmtId="3" fontId="39" fillId="0" borderId="37" xfId="0" applyNumberFormat="1" applyFont="1" applyFill="1" applyBorder="1" applyAlignment="1">
      <alignment wrapText="1"/>
    </xf>
    <xf numFmtId="4" fontId="0" fillId="0" borderId="20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0" fontId="64" fillId="0" borderId="0" xfId="0" applyFont="1" applyBorder="1"/>
    <xf numFmtId="3" fontId="65" fillId="0" borderId="8" xfId="4" applyNumberFormat="1" applyFont="1" applyBorder="1"/>
    <xf numFmtId="3" fontId="65" fillId="0" borderId="9" xfId="4" applyNumberFormat="1" applyFont="1" applyBorder="1"/>
    <xf numFmtId="3" fontId="65" fillId="0" borderId="10" xfId="4" applyNumberFormat="1" applyFont="1" applyBorder="1"/>
    <xf numFmtId="3" fontId="65" fillId="0" borderId="12" xfId="4" applyNumberFormat="1" applyFont="1" applyBorder="1"/>
    <xf numFmtId="3" fontId="65" fillId="0" borderId="13" xfId="4" applyNumberFormat="1" applyFont="1" applyBorder="1"/>
    <xf numFmtId="3" fontId="65" fillId="0" borderId="14" xfId="4" applyNumberFormat="1" applyFont="1" applyBorder="1"/>
    <xf numFmtId="3" fontId="65" fillId="0" borderId="16" xfId="4" applyNumberFormat="1" applyFont="1" applyBorder="1"/>
    <xf numFmtId="3" fontId="65" fillId="0" borderId="17" xfId="4" applyNumberFormat="1" applyFont="1" applyBorder="1"/>
    <xf numFmtId="3" fontId="65" fillId="0" borderId="18" xfId="4" applyNumberFormat="1" applyFont="1" applyBorder="1"/>
    <xf numFmtId="3" fontId="65" fillId="0" borderId="20" xfId="4" applyNumberFormat="1" applyFont="1" applyBorder="1"/>
    <xf numFmtId="3" fontId="65" fillId="0" borderId="21" xfId="4" applyNumberFormat="1" applyFont="1" applyBorder="1"/>
    <xf numFmtId="3" fontId="65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62" fillId="2" borderId="0" xfId="0" applyFont="1" applyFill="1" applyAlignment="1">
      <alignment vertical="center" wrapText="1"/>
    </xf>
    <xf numFmtId="0" fontId="63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1" xfId="0" quotePrefix="1" applyNumberFormat="1" applyFont="1" applyFill="1" applyBorder="1" applyAlignment="1">
      <alignment horizontal="centerContinuous" vertical="center" wrapText="1"/>
    </xf>
    <xf numFmtId="0" fontId="6" fillId="2" borderId="25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center" vertical="center"/>
    </xf>
    <xf numFmtId="0" fontId="10" fillId="2" borderId="63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4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60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3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3" xfId="0" applyNumberFormat="1" applyFont="1" applyFill="1" applyBorder="1"/>
    <xf numFmtId="0" fontId="10" fillId="2" borderId="63" xfId="0" applyNumberFormat="1" applyFont="1" applyFill="1" applyBorder="1"/>
    <xf numFmtId="0" fontId="6" fillId="2" borderId="63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60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5" xfId="0" applyNumberFormat="1" applyFont="1" applyFill="1" applyBorder="1" applyAlignment="1">
      <alignment horizontal="left" wrapText="1"/>
    </xf>
    <xf numFmtId="3" fontId="9" fillId="2" borderId="76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7" xfId="0" applyNumberFormat="1" applyFont="1" applyFill="1" applyBorder="1" applyAlignment="1">
      <alignment horizontal="right" vertical="center"/>
    </xf>
    <xf numFmtId="2" fontId="9" fillId="2" borderId="78" xfId="0" applyNumberFormat="1" applyFont="1" applyFill="1" applyBorder="1" applyAlignment="1">
      <alignment horizontal="right" vertical="center"/>
    </xf>
    <xf numFmtId="0" fontId="7" fillId="2" borderId="79" xfId="0" applyNumberFormat="1" applyFont="1" applyFill="1" applyBorder="1" applyAlignment="1">
      <alignment horizontal="left"/>
    </xf>
    <xf numFmtId="2" fontId="8" fillId="2" borderId="80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4" xfId="0" applyNumberFormat="1" applyFont="1" applyFill="1" applyBorder="1" applyAlignment="1">
      <alignment horizontal="left" wrapText="1"/>
    </xf>
    <xf numFmtId="3" fontId="9" fillId="2" borderId="81" xfId="0" applyNumberFormat="1" applyFont="1" applyFill="1" applyBorder="1" applyAlignment="1">
      <alignment horizontal="right" vertical="center"/>
    </xf>
    <xf numFmtId="2" fontId="9" fillId="2" borderId="82" xfId="0" applyNumberFormat="1" applyFont="1" applyFill="1" applyBorder="1" applyAlignment="1">
      <alignment horizontal="right" vertical="center"/>
    </xf>
    <xf numFmtId="2" fontId="9" fillId="2" borderId="30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66" fillId="0" borderId="0" xfId="4" applyFont="1"/>
    <xf numFmtId="0" fontId="67" fillId="0" borderId="0" xfId="4" applyFont="1"/>
    <xf numFmtId="0" fontId="65" fillId="0" borderId="0" xfId="4" applyFont="1"/>
    <xf numFmtId="0" fontId="68" fillId="0" borderId="0" xfId="0" applyFont="1"/>
    <xf numFmtId="0" fontId="69" fillId="0" borderId="0" xfId="0" applyFont="1"/>
    <xf numFmtId="0" fontId="70" fillId="0" borderId="0" xfId="0" applyFont="1" applyAlignment="1">
      <alignment horizontal="center"/>
    </xf>
    <xf numFmtId="0" fontId="71" fillId="0" borderId="0" xfId="0" quotePrefix="1" applyFont="1" applyAlignment="1">
      <alignment horizontal="center"/>
    </xf>
    <xf numFmtId="0" fontId="71" fillId="0" borderId="0" xfId="0" applyFont="1"/>
    <xf numFmtId="0" fontId="72" fillId="0" borderId="0" xfId="0" applyFont="1"/>
    <xf numFmtId="0" fontId="67" fillId="0" borderId="0" xfId="0" applyFont="1"/>
    <xf numFmtId="0" fontId="68" fillId="0" borderId="0" xfId="4" applyFont="1"/>
    <xf numFmtId="0" fontId="69" fillId="0" borderId="0" xfId="4" applyFont="1"/>
    <xf numFmtId="0" fontId="71" fillId="0" borderId="0" xfId="4" applyFont="1"/>
    <xf numFmtId="0" fontId="70" fillId="0" borderId="0" xfId="4" applyFont="1" applyAlignment="1">
      <alignment horizontal="center"/>
    </xf>
    <xf numFmtId="0" fontId="71" fillId="0" borderId="0" xfId="4" quotePrefix="1" applyFont="1" applyAlignment="1">
      <alignment horizontal="center"/>
    </xf>
    <xf numFmtId="0" fontId="72" fillId="0" borderId="0" xfId="4" applyFont="1"/>
    <xf numFmtId="0" fontId="74" fillId="0" borderId="0" xfId="4" applyFont="1"/>
    <xf numFmtId="49" fontId="65" fillId="0" borderId="37" xfId="4" applyNumberFormat="1" applyFont="1" applyBorder="1" applyAlignment="1">
      <alignment horizontal="center" vertical="center" wrapText="1"/>
    </xf>
    <xf numFmtId="0" fontId="65" fillId="0" borderId="95" xfId="4" applyFont="1" applyBorder="1" applyAlignment="1">
      <alignment horizontal="center" vertical="center" wrapText="1"/>
    </xf>
    <xf numFmtId="3" fontId="65" fillId="0" borderId="96" xfId="4" applyNumberFormat="1" applyFont="1" applyBorder="1" applyAlignment="1">
      <alignment horizontal="center" vertical="center" wrapText="1"/>
    </xf>
    <xf numFmtId="194" fontId="65" fillId="0" borderId="96" xfId="4" applyNumberFormat="1" applyFont="1" applyBorder="1" applyAlignment="1">
      <alignment horizontal="center" vertical="center" wrapText="1"/>
    </xf>
    <xf numFmtId="3" fontId="65" fillId="0" borderId="89" xfId="4" applyNumberFormat="1" applyFont="1" applyBorder="1" applyAlignment="1">
      <alignment horizontal="center" vertical="center" wrapText="1"/>
    </xf>
    <xf numFmtId="49" fontId="65" fillId="0" borderId="40" xfId="4" applyNumberFormat="1" applyFont="1" applyBorder="1" applyAlignment="1">
      <alignment horizontal="center"/>
    </xf>
    <xf numFmtId="0" fontId="65" fillId="0" borderId="57" xfId="4" applyFont="1" applyBorder="1"/>
    <xf numFmtId="0" fontId="65" fillId="0" borderId="58" xfId="4" applyFont="1" applyBorder="1"/>
    <xf numFmtId="49" fontId="65" fillId="0" borderId="45" xfId="4" applyNumberFormat="1" applyFont="1" applyBorder="1" applyAlignment="1">
      <alignment horizontal="center"/>
    </xf>
    <xf numFmtId="0" fontId="65" fillId="0" borderId="34" xfId="4" applyFont="1" applyBorder="1"/>
    <xf numFmtId="3" fontId="65" fillId="0" borderId="97" xfId="4" applyNumberFormat="1" applyFont="1" applyBorder="1"/>
    <xf numFmtId="3" fontId="65" fillId="0" borderId="24" xfId="4" applyNumberFormat="1" applyFont="1" applyBorder="1"/>
    <xf numFmtId="49" fontId="66" fillId="0" borderId="0" xfId="4" applyNumberFormat="1" applyFont="1" applyAlignment="1">
      <alignment horizontal="center"/>
    </xf>
    <xf numFmtId="3" fontId="66" fillId="0" borderId="0" xfId="4" applyNumberFormat="1" applyFont="1"/>
    <xf numFmtId="194" fontId="66" fillId="0" borderId="0" xfId="4" applyNumberFormat="1" applyFont="1"/>
    <xf numFmtId="0" fontId="66" fillId="0" borderId="0" xfId="4" applyFont="1" applyAlignment="1">
      <alignment horizontal="right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8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9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83" xfId="0" applyFont="1" applyFill="1" applyBorder="1" applyAlignment="1">
      <alignment horizontal="center" vertical="center" wrapText="1"/>
    </xf>
    <xf numFmtId="0" fontId="14" fillId="2" borderId="84" xfId="0" applyFont="1" applyFill="1" applyBorder="1" applyAlignment="1">
      <alignment horizontal="center" vertical="center" wrapText="1"/>
    </xf>
    <xf numFmtId="0" fontId="14" fillId="2" borderId="85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17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3" fillId="0" borderId="56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60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56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50" fillId="0" borderId="0" xfId="0" applyFont="1" applyAlignment="1">
      <alignment horizont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65" fillId="0" borderId="19" xfId="4" applyFont="1" applyBorder="1" applyAlignment="1">
      <alignment horizontal="center" vertical="center" wrapText="1"/>
    </xf>
    <xf numFmtId="0" fontId="66" fillId="0" borderId="94" xfId="4" applyFont="1" applyBorder="1" applyAlignment="1">
      <alignment horizontal="center" vertical="center" wrapText="1"/>
    </xf>
    <xf numFmtId="0" fontId="65" fillId="0" borderId="91" xfId="4" applyFont="1" applyBorder="1" applyAlignment="1">
      <alignment horizontal="center" vertical="center" wrapText="1"/>
    </xf>
    <xf numFmtId="0" fontId="66" fillId="0" borderId="92" xfId="4" applyFont="1" applyBorder="1" applyAlignment="1">
      <alignment horizontal="center" vertical="center" wrapText="1"/>
    </xf>
    <xf numFmtId="0" fontId="73" fillId="0" borderId="0" xfId="4" applyFont="1" applyBorder="1" applyAlignment="1">
      <alignment horizontal="center"/>
    </xf>
    <xf numFmtId="17" fontId="73" fillId="0" borderId="0" xfId="4" applyNumberFormat="1" applyFont="1" applyBorder="1" applyAlignment="1">
      <alignment horizontal="center"/>
    </xf>
    <xf numFmtId="49" fontId="73" fillId="0" borderId="0" xfId="4" applyNumberFormat="1" applyFont="1" applyBorder="1" applyAlignment="1">
      <alignment horizontal="center"/>
    </xf>
    <xf numFmtId="0" fontId="58" fillId="8" borderId="0" xfId="0" applyFont="1" applyFill="1" applyAlignment="1">
      <alignment horizontal="center"/>
    </xf>
    <xf numFmtId="49" fontId="35" fillId="8" borderId="92" xfId="0" applyNumberFormat="1" applyFont="1" applyFill="1" applyBorder="1" applyAlignment="1">
      <alignment horizontal="center" vertical="center" wrapText="1"/>
    </xf>
    <xf numFmtId="0" fontId="37" fillId="4" borderId="56" xfId="0" applyFont="1" applyFill="1" applyBorder="1" applyAlignment="1">
      <alignment horizontal="center" vertical="center" wrapText="1"/>
    </xf>
    <xf numFmtId="0" fontId="37" fillId="4" borderId="90" xfId="0" applyFont="1" applyFill="1" applyBorder="1" applyAlignment="1">
      <alignment horizontal="center" vertical="center" wrapText="1"/>
    </xf>
    <xf numFmtId="3" fontId="38" fillId="4" borderId="56" xfId="0" applyNumberFormat="1" applyFont="1" applyFill="1" applyBorder="1" applyAlignment="1">
      <alignment horizontal="center" vertical="center" wrapText="1"/>
    </xf>
    <xf numFmtId="3" fontId="38" fillId="4" borderId="90" xfId="0" applyNumberFormat="1" applyFont="1" applyFill="1" applyBorder="1" applyAlignment="1">
      <alignment horizontal="center" vertical="center" wrapText="1"/>
    </xf>
    <xf numFmtId="0" fontId="57" fillId="4" borderId="19" xfId="0" applyFont="1" applyFill="1" applyBorder="1" applyAlignment="1">
      <alignment horizontal="center" vertical="center" wrapText="1"/>
    </xf>
    <xf numFmtId="0" fontId="57" fillId="4" borderId="94" xfId="0" applyFont="1" applyFill="1" applyBorder="1" applyAlignment="1">
      <alignment horizontal="center" vertical="center" wrapText="1"/>
    </xf>
    <xf numFmtId="0" fontId="57" fillId="4" borderId="95" xfId="0" applyFont="1" applyFill="1" applyBorder="1" applyAlignment="1">
      <alignment horizontal="center" vertical="center" wrapText="1"/>
    </xf>
    <xf numFmtId="17" fontId="41" fillId="9" borderId="92" xfId="0" applyNumberFormat="1" applyFont="1" applyFill="1" applyBorder="1" applyAlignment="1">
      <alignment horizontal="center" vertical="center" wrapText="1"/>
    </xf>
    <xf numFmtId="49" fontId="41" fillId="9" borderId="92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49" fontId="48" fillId="6" borderId="91" xfId="0" applyNumberFormat="1" applyFont="1" applyFill="1" applyBorder="1" applyAlignment="1">
      <alignment horizontal="center"/>
    </xf>
    <xf numFmtId="49" fontId="48" fillId="6" borderId="94" xfId="0" applyNumberFormat="1" applyFont="1" applyFill="1" applyBorder="1" applyAlignment="1">
      <alignment horizontal="center"/>
    </xf>
    <xf numFmtId="0" fontId="55" fillId="4" borderId="49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center" vertical="center" wrapText="1"/>
    </xf>
    <xf numFmtId="0" fontId="55" fillId="4" borderId="50" xfId="0" applyFont="1" applyFill="1" applyBorder="1" applyAlignment="1">
      <alignment horizontal="center" vertical="center" wrapText="1"/>
    </xf>
    <xf numFmtId="3" fontId="40" fillId="6" borderId="84" xfId="0" applyNumberFormat="1" applyFont="1" applyFill="1" applyBorder="1" applyAlignment="1">
      <alignment horizontal="center" vertical="center" wrapText="1"/>
    </xf>
    <xf numFmtId="3" fontId="40" fillId="6" borderId="87" xfId="0" applyNumberFormat="1" applyFont="1" applyFill="1" applyBorder="1" applyAlignment="1">
      <alignment horizontal="center" vertical="center" wrapText="1"/>
    </xf>
    <xf numFmtId="3" fontId="40" fillId="6" borderId="91" xfId="0" applyNumberFormat="1" applyFont="1" applyFill="1" applyBorder="1" applyAlignment="1">
      <alignment horizontal="center" vertical="center" wrapText="1"/>
    </xf>
    <xf numFmtId="3" fontId="8" fillId="6" borderId="56" xfId="0" applyNumberFormat="1" applyFont="1" applyFill="1" applyBorder="1" applyAlignment="1">
      <alignment horizontal="center" vertical="center" wrapText="1"/>
    </xf>
    <xf numFmtId="3" fontId="8" fillId="6" borderId="83" xfId="0" applyNumberFormat="1" applyFont="1" applyFill="1" applyBorder="1" applyAlignment="1">
      <alignment horizontal="center" vertical="center" wrapText="1"/>
    </xf>
    <xf numFmtId="0" fontId="48" fillId="4" borderId="52" xfId="0" applyFont="1" applyFill="1" applyBorder="1" applyAlignment="1">
      <alignment horizontal="center" vertical="center" wrapText="1"/>
    </xf>
    <xf numFmtId="0" fontId="48" fillId="4" borderId="24" xfId="0" applyFont="1" applyFill="1" applyBorder="1" applyAlignment="1">
      <alignment horizontal="center" vertical="center" wrapText="1"/>
    </xf>
    <xf numFmtId="0" fontId="48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D36" sqref="D36"/>
    </sheetView>
  </sheetViews>
  <sheetFormatPr defaultRowHeight="12.75"/>
  <cols>
    <col min="1" max="1" width="2.140625" style="297" hidden="1" customWidth="1"/>
    <col min="2" max="2" width="43" style="297" customWidth="1"/>
    <col min="3" max="3" width="11.140625" style="297" customWidth="1"/>
    <col min="4" max="4" width="16.7109375" style="297" customWidth="1"/>
    <col min="5" max="5" width="8.42578125" style="297" customWidth="1"/>
    <col min="6" max="6" width="10.5703125" style="297" customWidth="1"/>
    <col min="7" max="7" width="9.85546875" style="297" customWidth="1"/>
    <col min="8" max="8" width="10.42578125" style="297" customWidth="1"/>
    <col min="9" max="9" width="10.28515625" style="297" customWidth="1"/>
    <col min="10" max="10" width="11.140625" style="297" bestFit="1" customWidth="1"/>
    <col min="11" max="16384" width="9.140625" style="297"/>
  </cols>
  <sheetData>
    <row r="2" spans="1:11">
      <c r="F2" s="298"/>
    </row>
    <row r="3" spans="1:11" ht="15.75">
      <c r="B3" s="299" t="s">
        <v>375</v>
      </c>
      <c r="C3" s="384" t="s">
        <v>379</v>
      </c>
      <c r="D3" s="384"/>
      <c r="E3" s="384"/>
      <c r="F3" s="384"/>
      <c r="G3" s="384"/>
      <c r="H3" s="384"/>
      <c r="I3" s="384"/>
    </row>
    <row r="4" spans="1:11" ht="15" customHeight="1">
      <c r="C4" s="385"/>
      <c r="D4" s="385"/>
      <c r="E4" s="385"/>
      <c r="F4" s="385"/>
      <c r="G4" s="385"/>
      <c r="H4" s="385"/>
      <c r="I4" s="385"/>
    </row>
    <row r="5" spans="1:11" ht="15.75" customHeight="1">
      <c r="A5" s="300" t="s">
        <v>370</v>
      </c>
      <c r="B5" s="301" t="s">
        <v>370</v>
      </c>
    </row>
    <row r="6" spans="1:11" ht="22.5" customHeight="1">
      <c r="B6" s="299"/>
    </row>
    <row r="7" spans="1:11" ht="23.25" customHeight="1" thickBot="1">
      <c r="A7" s="302" t="s">
        <v>0</v>
      </c>
      <c r="B7" s="303"/>
      <c r="C7" s="304" t="s">
        <v>392</v>
      </c>
      <c r="D7" s="305"/>
      <c r="E7" s="306"/>
      <c r="F7" s="306"/>
      <c r="G7" s="306"/>
      <c r="H7" s="306"/>
    </row>
    <row r="8" spans="1:11" ht="87" customHeight="1" thickTop="1" thickBot="1">
      <c r="B8" s="307" t="s">
        <v>1</v>
      </c>
      <c r="C8" s="308" t="s">
        <v>2</v>
      </c>
      <c r="D8" s="308" t="s">
        <v>3</v>
      </c>
      <c r="E8" s="308" t="s">
        <v>4</v>
      </c>
      <c r="F8" s="308" t="s">
        <v>5</v>
      </c>
      <c r="G8" s="308" t="s">
        <v>108</v>
      </c>
      <c r="H8" s="309" t="s">
        <v>6</v>
      </c>
      <c r="I8" s="310" t="s">
        <v>7</v>
      </c>
    </row>
    <row r="9" spans="1:11" ht="15.75" customHeight="1" thickTop="1" thickBot="1">
      <c r="B9" s="311">
        <v>0</v>
      </c>
      <c r="C9" s="312">
        <v>1</v>
      </c>
      <c r="D9" s="312">
        <v>2</v>
      </c>
      <c r="E9" s="312">
        <v>3</v>
      </c>
      <c r="F9" s="312">
        <v>4</v>
      </c>
      <c r="G9" s="312">
        <v>5</v>
      </c>
      <c r="H9" s="313">
        <v>6</v>
      </c>
      <c r="I9" s="314">
        <v>7</v>
      </c>
    </row>
    <row r="10" spans="1:11" ht="16.5" customHeight="1" thickTop="1">
      <c r="B10" s="315" t="s">
        <v>387</v>
      </c>
      <c r="C10" s="316">
        <v>4714915</v>
      </c>
      <c r="D10" s="316">
        <v>3666183740</v>
      </c>
      <c r="E10" s="316">
        <v>777.5715447680393</v>
      </c>
      <c r="F10" s="316">
        <v>777.15519095183504</v>
      </c>
      <c r="G10" s="317">
        <v>773.55190183387583</v>
      </c>
      <c r="H10" s="318">
        <v>100.05357408932628</v>
      </c>
      <c r="I10" s="319">
        <v>100.51963454871407</v>
      </c>
      <c r="K10" s="320"/>
    </row>
    <row r="11" spans="1:11" ht="18.75" customHeight="1">
      <c r="B11" s="315" t="s">
        <v>109</v>
      </c>
      <c r="C11" s="316">
        <v>745756</v>
      </c>
      <c r="D11" s="316">
        <v>158355044</v>
      </c>
      <c r="E11" s="316">
        <v>212.34162916557159</v>
      </c>
      <c r="F11" s="316">
        <v>212.42321349193173</v>
      </c>
      <c r="G11" s="321">
        <v>213.22666228543378</v>
      </c>
      <c r="H11" s="322">
        <v>99.961593497707241</v>
      </c>
      <c r="I11" s="323">
        <v>99.584933183131923</v>
      </c>
      <c r="K11" s="320"/>
    </row>
    <row r="12" spans="1:11" ht="17.25" customHeight="1">
      <c r="B12" s="315" t="s">
        <v>110</v>
      </c>
      <c r="C12" s="316">
        <v>103454</v>
      </c>
      <c r="D12" s="316">
        <v>34957172</v>
      </c>
      <c r="E12" s="316">
        <v>337.90063216502023</v>
      </c>
      <c r="F12" s="316">
        <v>338.17462807996282</v>
      </c>
      <c r="G12" s="321">
        <v>342.16344472801075</v>
      </c>
      <c r="H12" s="322">
        <v>99.918977979957205</v>
      </c>
      <c r="I12" s="323">
        <v>98.754158976164433</v>
      </c>
      <c r="K12" s="320"/>
    </row>
    <row r="13" spans="1:11" ht="18" customHeight="1">
      <c r="B13" s="324" t="s">
        <v>388</v>
      </c>
      <c r="C13" s="316">
        <v>3250577</v>
      </c>
      <c r="D13" s="325">
        <v>2924822365</v>
      </c>
      <c r="E13" s="316">
        <v>899.78559652640126</v>
      </c>
      <c r="F13" s="325">
        <v>899.92973971479444</v>
      </c>
      <c r="G13" s="321">
        <v>897.62151010988748</v>
      </c>
      <c r="H13" s="322">
        <v>99.983982839767151</v>
      </c>
      <c r="I13" s="323">
        <v>100.24109119402105</v>
      </c>
      <c r="K13" s="326"/>
    </row>
    <row r="14" spans="1:11" ht="13.5" customHeight="1">
      <c r="B14" s="324" t="s">
        <v>8</v>
      </c>
      <c r="C14" s="325">
        <v>1721169</v>
      </c>
      <c r="D14" s="325">
        <v>1354631682</v>
      </c>
      <c r="E14" s="325">
        <v>787.04164553277451</v>
      </c>
      <c r="F14" s="325">
        <v>787.17300289341642</v>
      </c>
      <c r="G14" s="321">
        <v>786.33819117729115</v>
      </c>
      <c r="H14" s="322">
        <v>99.983312771124119</v>
      </c>
      <c r="I14" s="323">
        <v>100.08945951797537</v>
      </c>
      <c r="K14" s="326"/>
    </row>
    <row r="15" spans="1:11" ht="13.5" customHeight="1">
      <c r="B15" s="327" t="s">
        <v>9</v>
      </c>
      <c r="C15" s="316">
        <v>10643</v>
      </c>
      <c r="D15" s="325">
        <v>10049115</v>
      </c>
      <c r="E15" s="316">
        <v>944.19947383256601</v>
      </c>
      <c r="F15" s="325">
        <v>944.08323906485668</v>
      </c>
      <c r="G15" s="321">
        <v>980.13274774217496</v>
      </c>
      <c r="H15" s="322">
        <v>100.01231191942614</v>
      </c>
      <c r="I15" s="323">
        <v>96.333836004114289</v>
      </c>
      <c r="K15" s="326"/>
    </row>
    <row r="16" spans="1:11" ht="13.5" customHeight="1">
      <c r="B16" s="324" t="s">
        <v>10</v>
      </c>
      <c r="C16" s="325">
        <v>6457</v>
      </c>
      <c r="D16" s="325">
        <v>5896849</v>
      </c>
      <c r="E16" s="325">
        <v>913.24903205823136</v>
      </c>
      <c r="F16" s="325">
        <v>913.66413750387119</v>
      </c>
      <c r="G16" s="321">
        <v>953.597299903568</v>
      </c>
      <c r="H16" s="322">
        <v>99.954566954244925</v>
      </c>
      <c r="I16" s="323">
        <v>95.768835770674173</v>
      </c>
      <c r="K16" s="326"/>
    </row>
    <row r="17" spans="2:11" ht="13.5" customHeight="1">
      <c r="B17" s="328" t="s">
        <v>11</v>
      </c>
      <c r="C17" s="316">
        <v>117761</v>
      </c>
      <c r="D17" s="325">
        <v>76714563</v>
      </c>
      <c r="E17" s="316">
        <v>651.44286308710014</v>
      </c>
      <c r="F17" s="325">
        <v>655.04595012322989</v>
      </c>
      <c r="G17" s="321">
        <v>699.28788574002851</v>
      </c>
      <c r="H17" s="322">
        <v>99.449948963816666</v>
      </c>
      <c r="I17" s="323">
        <v>93.158036392651667</v>
      </c>
      <c r="K17" s="326"/>
    </row>
    <row r="18" spans="2:11" ht="13.5" customHeight="1">
      <c r="B18" s="324" t="s">
        <v>10</v>
      </c>
      <c r="C18" s="325">
        <v>70874</v>
      </c>
      <c r="D18" s="325">
        <v>43571139</v>
      </c>
      <c r="E18" s="325">
        <v>614.76901261393459</v>
      </c>
      <c r="F18" s="325">
        <v>618.08125381245497</v>
      </c>
      <c r="G18" s="321">
        <v>657.369324160259</v>
      </c>
      <c r="H18" s="322">
        <v>99.46410909923415</v>
      </c>
      <c r="I18" s="323">
        <v>93.519577202549996</v>
      </c>
      <c r="K18" s="326"/>
    </row>
    <row r="19" spans="2:11" ht="13.5" customHeight="1">
      <c r="B19" s="324" t="s">
        <v>12</v>
      </c>
      <c r="C19" s="316">
        <v>788409</v>
      </c>
      <c r="D19" s="325">
        <v>442630849</v>
      </c>
      <c r="E19" s="316">
        <v>561.42287695853292</v>
      </c>
      <c r="F19" s="325">
        <v>562.1375782395088</v>
      </c>
      <c r="G19" s="321">
        <v>566.99339941863377</v>
      </c>
      <c r="H19" s="322">
        <v>99.872860077560702</v>
      </c>
      <c r="I19" s="323">
        <v>99.017533102534784</v>
      </c>
      <c r="K19" s="326"/>
    </row>
    <row r="20" spans="2:11" ht="13.5" customHeight="1">
      <c r="B20" s="324" t="s">
        <v>10</v>
      </c>
      <c r="C20" s="325">
        <v>366054</v>
      </c>
      <c r="D20" s="325">
        <v>188093944</v>
      </c>
      <c r="E20" s="325">
        <v>513.8420670174346</v>
      </c>
      <c r="F20" s="325">
        <v>514.57261496150807</v>
      </c>
      <c r="G20" s="321">
        <v>520.80486592197292</v>
      </c>
      <c r="H20" s="322">
        <v>99.858028211600782</v>
      </c>
      <c r="I20" s="323">
        <v>98.663069537145702</v>
      </c>
      <c r="K20" s="326"/>
    </row>
    <row r="21" spans="2:11" ht="13.5" customHeight="1">
      <c r="B21" s="329" t="s">
        <v>13</v>
      </c>
      <c r="C21" s="316">
        <v>37687</v>
      </c>
      <c r="D21" s="325">
        <v>21269897</v>
      </c>
      <c r="E21" s="316">
        <v>564.38286411760021</v>
      </c>
      <c r="F21" s="325">
        <v>564.79189010698724</v>
      </c>
      <c r="G21" s="321">
        <v>564.48730964467006</v>
      </c>
      <c r="H21" s="322">
        <v>99.92757934443614</v>
      </c>
      <c r="I21" s="323">
        <v>99.981497276327502</v>
      </c>
      <c r="K21" s="326"/>
    </row>
    <row r="22" spans="2:11" ht="13.5" customHeight="1">
      <c r="B22" s="324" t="s">
        <v>14</v>
      </c>
      <c r="C22" s="325">
        <v>12133</v>
      </c>
      <c r="D22" s="325">
        <v>6154378</v>
      </c>
      <c r="E22" s="325">
        <v>507.24289128822221</v>
      </c>
      <c r="F22" s="325">
        <v>507.38238673670389</v>
      </c>
      <c r="G22" s="321">
        <v>507.54312279576789</v>
      </c>
      <c r="H22" s="322">
        <v>99.972506840574653</v>
      </c>
      <c r="I22" s="323">
        <v>99.940846108623859</v>
      </c>
      <c r="K22" s="326"/>
    </row>
    <row r="23" spans="2:11" ht="13.5" customHeight="1">
      <c r="B23" s="329" t="s">
        <v>15</v>
      </c>
      <c r="C23" s="316">
        <v>387605</v>
      </c>
      <c r="D23" s="325">
        <v>222370161</v>
      </c>
      <c r="E23" s="316">
        <v>573.70302498677779</v>
      </c>
      <c r="F23" s="325">
        <v>574.27942858595361</v>
      </c>
      <c r="G23" s="321">
        <v>574.80249341666718</v>
      </c>
      <c r="H23" s="322">
        <v>99.899630115500543</v>
      </c>
      <c r="I23" s="323">
        <v>99.808722397261349</v>
      </c>
      <c r="K23" s="326"/>
    </row>
    <row r="24" spans="2:11" ht="13.5" customHeight="1">
      <c r="B24" s="324" t="s">
        <v>14</v>
      </c>
      <c r="C24" s="325">
        <v>175959</v>
      </c>
      <c r="D24" s="325">
        <v>92426450</v>
      </c>
      <c r="E24" s="325">
        <v>525.27264874203649</v>
      </c>
      <c r="F24" s="325">
        <v>525.79208164269028</v>
      </c>
      <c r="G24" s="321">
        <v>526.77608476478531</v>
      </c>
      <c r="H24" s="322">
        <v>99.901209447842774</v>
      </c>
      <c r="I24" s="323">
        <v>99.714596758237391</v>
      </c>
      <c r="K24" s="326"/>
    </row>
    <row r="25" spans="2:11" ht="13.5" customHeight="1">
      <c r="B25" s="329" t="s">
        <v>16</v>
      </c>
      <c r="C25" s="316">
        <v>363117</v>
      </c>
      <c r="D25" s="325">
        <v>198990791</v>
      </c>
      <c r="E25" s="316">
        <v>548.00736677159148</v>
      </c>
      <c r="F25" s="325">
        <v>548.72281816431496</v>
      </c>
      <c r="G25" s="321">
        <v>557.00074085864355</v>
      </c>
      <c r="H25" s="322">
        <v>99.869615155586771</v>
      </c>
      <c r="I25" s="323">
        <v>98.385392796212727</v>
      </c>
      <c r="J25" s="330"/>
      <c r="K25" s="326"/>
    </row>
    <row r="26" spans="2:11" ht="13.5" customHeight="1">
      <c r="B26" s="324" t="s">
        <v>14</v>
      </c>
      <c r="C26" s="325">
        <v>177962</v>
      </c>
      <c r="D26" s="325">
        <v>89513116</v>
      </c>
      <c r="E26" s="325">
        <v>502.99005405648398</v>
      </c>
      <c r="F26" s="325">
        <v>503.80618333538956</v>
      </c>
      <c r="G26" s="321">
        <v>514.37121189766594</v>
      </c>
      <c r="H26" s="322">
        <v>99.838007292109339</v>
      </c>
      <c r="I26" s="323">
        <v>97.787364926743564</v>
      </c>
      <c r="K26" s="326"/>
    </row>
    <row r="27" spans="2:11" ht="13.5" customHeight="1">
      <c r="B27" s="324" t="s">
        <v>17</v>
      </c>
      <c r="C27" s="316">
        <v>546468</v>
      </c>
      <c r="D27" s="325">
        <v>211763265</v>
      </c>
      <c r="E27" s="316">
        <v>387.51265398888864</v>
      </c>
      <c r="F27" s="325">
        <v>386.77213119531405</v>
      </c>
      <c r="G27" s="321">
        <v>379.344689248853</v>
      </c>
      <c r="H27" s="322">
        <v>100.19146229364718</v>
      </c>
      <c r="I27" s="323">
        <v>102.15317756423825</v>
      </c>
      <c r="K27" s="326"/>
    </row>
    <row r="28" spans="2:11" ht="13.5" customHeight="1">
      <c r="B28" s="324" t="s">
        <v>111</v>
      </c>
      <c r="C28" s="316">
        <v>1057</v>
      </c>
      <c r="D28" s="316">
        <v>203583</v>
      </c>
      <c r="E28" s="316">
        <v>192.60454115421004</v>
      </c>
      <c r="F28" s="316">
        <v>192.57645968489342</v>
      </c>
      <c r="G28" s="331">
        <v>192.69338521400778</v>
      </c>
      <c r="H28" s="332">
        <v>100.01458198440378</v>
      </c>
      <c r="I28" s="333">
        <v>99.953893560124513</v>
      </c>
      <c r="K28" s="320"/>
    </row>
    <row r="29" spans="2:11" ht="13.5" customHeight="1" thickBot="1">
      <c r="B29" s="334" t="s">
        <v>10</v>
      </c>
      <c r="C29" s="335">
        <v>773</v>
      </c>
      <c r="D29" s="335">
        <v>148060</v>
      </c>
      <c r="E29" s="335">
        <v>191.53945666235447</v>
      </c>
      <c r="F29" s="335">
        <v>191.52904040404042</v>
      </c>
      <c r="G29" s="336">
        <v>191.87840670859538</v>
      </c>
      <c r="H29" s="337">
        <v>100.00543847465224</v>
      </c>
      <c r="I29" s="338">
        <v>99.823351646464488</v>
      </c>
      <c r="K29" s="326"/>
    </row>
    <row r="30" spans="2:11" ht="13.5" customHeight="1">
      <c r="B30" s="339" t="s">
        <v>112</v>
      </c>
      <c r="C30" s="331">
        <v>6548</v>
      </c>
      <c r="D30" s="331">
        <v>1567274</v>
      </c>
      <c r="E30" s="331">
        <v>239.35155772755039</v>
      </c>
      <c r="F30" s="331">
        <v>239.34252907843722</v>
      </c>
      <c r="G30" s="331">
        <v>242.41331346249379</v>
      </c>
      <c r="H30" s="340">
        <v>100.00377227112453</v>
      </c>
      <c r="I30" s="341">
        <v>98.736968819405575</v>
      </c>
      <c r="K30" s="320"/>
    </row>
    <row r="31" spans="2:11" ht="13.5" customHeight="1" thickBot="1">
      <c r="B31" s="342" t="s">
        <v>10</v>
      </c>
      <c r="C31" s="343">
        <v>4684</v>
      </c>
      <c r="D31" s="343">
        <v>846782</v>
      </c>
      <c r="E31" s="343">
        <v>180.78181041844579</v>
      </c>
      <c r="F31" s="343">
        <v>180.74651114351178</v>
      </c>
      <c r="G31" s="343">
        <v>181.37223974763407</v>
      </c>
      <c r="H31" s="344">
        <v>100.01952971302774</v>
      </c>
      <c r="I31" s="345">
        <v>99.674465436381098</v>
      </c>
      <c r="K31" s="326"/>
    </row>
    <row r="32" spans="2:11" ht="13.5" customHeight="1" thickTop="1">
      <c r="B32" s="386"/>
      <c r="C32" s="386"/>
      <c r="D32" s="386"/>
      <c r="E32" s="386"/>
      <c r="F32" s="386"/>
      <c r="G32" s="386"/>
      <c r="H32" s="386"/>
      <c r="I32" s="386"/>
      <c r="J32" s="326"/>
    </row>
    <row r="33" spans="2:11" ht="13.5" customHeight="1">
      <c r="B33" s="382"/>
      <c r="C33" s="383"/>
      <c r="D33" s="383"/>
      <c r="E33" s="383"/>
      <c r="F33" s="383"/>
      <c r="G33" s="383"/>
      <c r="H33" s="383"/>
      <c r="I33" s="383"/>
      <c r="J33" s="326"/>
    </row>
    <row r="34" spans="2:11" ht="28.5" customHeight="1">
      <c r="B34" s="382"/>
      <c r="C34" s="382"/>
      <c r="D34" s="382"/>
      <c r="E34" s="382"/>
      <c r="F34" s="382"/>
      <c r="G34" s="382"/>
      <c r="H34" s="382"/>
      <c r="I34" s="382"/>
      <c r="J34" s="326"/>
    </row>
    <row r="35" spans="2:11" ht="15.75">
      <c r="E35" s="346"/>
      <c r="F35" s="346"/>
      <c r="G35" s="346"/>
      <c r="H35" s="346"/>
      <c r="K35" s="347"/>
    </row>
    <row r="36" spans="2:11" ht="15.75">
      <c r="E36" s="346"/>
      <c r="F36" s="346"/>
      <c r="G36" s="346"/>
      <c r="H36" s="346"/>
    </row>
    <row r="37" spans="2:11" ht="15.75">
      <c r="E37" s="346"/>
      <c r="F37" s="346"/>
      <c r="G37" s="346"/>
      <c r="H37" s="346"/>
    </row>
    <row r="38" spans="2:11" ht="25.5" customHeight="1">
      <c r="E38" s="346"/>
      <c r="F38" s="346"/>
      <c r="G38" s="346"/>
      <c r="H38" s="346"/>
    </row>
    <row r="39" spans="2:11" ht="20.25" customHeight="1">
      <c r="E39" s="346" t="s">
        <v>18</v>
      </c>
      <c r="F39" s="346"/>
      <c r="G39" s="346"/>
      <c r="H39" s="346"/>
    </row>
    <row r="40" spans="2:11" ht="19.5" customHeight="1">
      <c r="E40" s="346" t="s">
        <v>18</v>
      </c>
      <c r="F40" s="348" t="s">
        <v>18</v>
      </c>
      <c r="G40" s="348"/>
      <c r="H40" s="346"/>
    </row>
    <row r="41" spans="2:11" ht="21" customHeight="1">
      <c r="E41" s="346" t="s">
        <v>18</v>
      </c>
      <c r="F41" s="346"/>
      <c r="G41" s="346"/>
      <c r="H41" s="346"/>
    </row>
    <row r="42" spans="2:11" ht="20.25" customHeight="1">
      <c r="E42" s="346" t="s">
        <v>18</v>
      </c>
      <c r="F42" s="346"/>
      <c r="G42" s="346"/>
      <c r="H42" s="346"/>
    </row>
    <row r="43" spans="2:11" ht="17.25" customHeight="1">
      <c r="E43" s="346" t="s">
        <v>18</v>
      </c>
      <c r="F43" s="346"/>
      <c r="G43" s="346"/>
      <c r="H43" s="346"/>
    </row>
    <row r="44" spans="2:11" ht="19.5" customHeight="1">
      <c r="E44" s="346" t="s">
        <v>18</v>
      </c>
      <c r="F44" s="346"/>
      <c r="G44" s="346"/>
      <c r="H44" s="346"/>
    </row>
    <row r="45" spans="2:11" ht="18" customHeight="1">
      <c r="E45" s="346" t="s">
        <v>18</v>
      </c>
      <c r="F45" s="346"/>
      <c r="G45" s="346"/>
      <c r="H45" s="346"/>
    </row>
    <row r="46" spans="2:11" ht="17.25" customHeight="1">
      <c r="E46" s="346" t="s">
        <v>18</v>
      </c>
      <c r="F46" s="346"/>
      <c r="G46" s="346"/>
      <c r="H46" s="346"/>
    </row>
    <row r="47" spans="2:11" ht="18" customHeight="1">
      <c r="E47" s="346" t="s">
        <v>18</v>
      </c>
      <c r="F47" s="346"/>
      <c r="G47" s="346"/>
      <c r="H47" s="346"/>
    </row>
    <row r="48" spans="2:11" ht="16.5" customHeight="1">
      <c r="E48" s="346" t="s">
        <v>18</v>
      </c>
      <c r="F48" s="346"/>
      <c r="G48" s="346"/>
      <c r="H48" s="346"/>
    </row>
    <row r="49" spans="6:8" ht="21" customHeight="1">
      <c r="F49" s="346"/>
      <c r="G49" s="346"/>
      <c r="H49" s="346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5"/>
  <sheetViews>
    <sheetView workbookViewId="0">
      <selection activeCell="A15" sqref="A15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455" t="s">
        <v>364</v>
      </c>
      <c r="B1" s="455"/>
      <c r="C1" s="455"/>
      <c r="D1" s="455"/>
      <c r="E1" s="455"/>
      <c r="F1" s="455"/>
      <c r="G1" s="455"/>
    </row>
    <row r="3" spans="1:7" ht="43.5" customHeight="1" thickBot="1">
      <c r="A3" s="453" t="s">
        <v>396</v>
      </c>
      <c r="B3" s="454"/>
      <c r="C3" s="454"/>
      <c r="D3" s="454"/>
    </row>
    <row r="4" spans="1:7" ht="66" customHeight="1" thickBot="1">
      <c r="A4" s="224" t="s">
        <v>258</v>
      </c>
      <c r="B4" s="225" t="s">
        <v>259</v>
      </c>
      <c r="C4" s="225" t="s">
        <v>260</v>
      </c>
      <c r="D4" s="225" t="s">
        <v>261</v>
      </c>
    </row>
    <row r="5" spans="1:7" s="178" customFormat="1" ht="43.5" customHeight="1" thickBot="1">
      <c r="A5" s="226" t="s">
        <v>262</v>
      </c>
      <c r="B5" s="227">
        <v>184696</v>
      </c>
      <c r="C5" s="227">
        <v>142.67410230865855</v>
      </c>
      <c r="D5" s="227">
        <f>C5/4.3652</f>
        <v>32.684436522646969</v>
      </c>
      <c r="E5" s="238"/>
    </row>
    <row r="6" spans="1:7" s="178" customFormat="1" ht="53.25" customHeight="1" thickBot="1">
      <c r="A6" s="226" t="s">
        <v>263</v>
      </c>
      <c r="B6" s="227">
        <v>58157</v>
      </c>
      <c r="C6" s="227">
        <v>447</v>
      </c>
      <c r="D6" s="227">
        <f t="shared" ref="D6:D12" si="0">C6/4.3652</f>
        <v>102.40080637771466</v>
      </c>
      <c r="E6" s="238"/>
    </row>
    <row r="7" spans="1:7" s="178" customFormat="1" ht="84.75" customHeight="1" thickBot="1">
      <c r="A7" s="226" t="s">
        <v>357</v>
      </c>
      <c r="B7" s="227">
        <v>116400</v>
      </c>
      <c r="C7" s="227">
        <v>279</v>
      </c>
      <c r="D7" s="227">
        <f t="shared" si="0"/>
        <v>63.914597269311834</v>
      </c>
      <c r="E7" s="238"/>
    </row>
    <row r="8" spans="1:7" s="178" customFormat="1" ht="50.25" customHeight="1" thickBot="1">
      <c r="A8" s="226" t="s">
        <v>264</v>
      </c>
      <c r="B8" s="227">
        <v>170638</v>
      </c>
      <c r="C8" s="227">
        <v>47</v>
      </c>
      <c r="D8" s="227">
        <f t="shared" si="0"/>
        <v>10.766975167231742</v>
      </c>
      <c r="E8" s="238"/>
    </row>
    <row r="9" spans="1:7" s="178" customFormat="1" ht="41.25" customHeight="1" thickBot="1">
      <c r="A9" s="226" t="s">
        <v>400</v>
      </c>
      <c r="B9" s="227">
        <v>9413</v>
      </c>
      <c r="C9" s="227">
        <v>1563</v>
      </c>
      <c r="D9" s="227">
        <f t="shared" si="0"/>
        <v>358.05919545496198</v>
      </c>
      <c r="E9" s="238"/>
    </row>
    <row r="10" spans="1:7" s="178" customFormat="1" ht="35.1" customHeight="1" thickBot="1">
      <c r="A10" s="228" t="s">
        <v>384</v>
      </c>
      <c r="B10" s="223">
        <v>370</v>
      </c>
      <c r="C10" s="223">
        <v>315</v>
      </c>
      <c r="D10" s="227">
        <f t="shared" si="0"/>
        <v>72.161642078255298</v>
      </c>
      <c r="E10" s="238"/>
    </row>
    <row r="11" spans="1:7" s="178" customFormat="1" ht="35.1" customHeight="1" thickBot="1">
      <c r="A11" s="228" t="s">
        <v>385</v>
      </c>
      <c r="B11" s="223">
        <v>10458</v>
      </c>
      <c r="C11" s="223">
        <v>617</v>
      </c>
      <c r="D11" s="227">
        <f t="shared" si="0"/>
        <v>141.3451846421699</v>
      </c>
      <c r="E11" s="238"/>
    </row>
    <row r="12" spans="1:7" s="178" customFormat="1" ht="35.1" customHeight="1" thickBot="1">
      <c r="A12" s="228" t="s">
        <v>386</v>
      </c>
      <c r="B12" s="223">
        <v>193643</v>
      </c>
      <c r="C12" s="223">
        <v>112</v>
      </c>
      <c r="D12" s="227">
        <f t="shared" si="0"/>
        <v>25.657472738935216</v>
      </c>
      <c r="E12" s="238"/>
    </row>
    <row r="14" spans="1:7" ht="19.5">
      <c r="A14" s="229" t="s">
        <v>401</v>
      </c>
    </row>
    <row r="15" spans="1:7" ht="29.25" customHeight="1">
      <c r="A15" s="229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73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zoomScaleNormal="100" workbookViewId="0">
      <selection activeCell="J47" sqref="J47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79" customFormat="1" ht="60.75" customHeight="1" thickBot="1">
      <c r="A1" s="464" t="s">
        <v>265</v>
      </c>
      <c r="B1" s="461" t="s">
        <v>137</v>
      </c>
      <c r="C1" s="466" t="s">
        <v>399</v>
      </c>
      <c r="D1" s="467"/>
      <c r="E1" s="467"/>
      <c r="F1" s="468"/>
    </row>
    <row r="2" spans="1:13" s="178" customFormat="1" ht="48.75" customHeight="1">
      <c r="A2" s="465"/>
      <c r="B2" s="462"/>
      <c r="C2" s="458" t="s">
        <v>266</v>
      </c>
      <c r="D2" s="459"/>
      <c r="E2" s="459" t="s">
        <v>267</v>
      </c>
      <c r="F2" s="460"/>
    </row>
    <row r="3" spans="1:13" ht="48.75" customHeight="1" thickBot="1">
      <c r="A3" s="465"/>
      <c r="B3" s="463"/>
      <c r="C3" s="207" t="s">
        <v>268</v>
      </c>
      <c r="D3" s="208" t="s">
        <v>269</v>
      </c>
      <c r="E3" s="208" t="s">
        <v>268</v>
      </c>
      <c r="F3" s="250" t="s">
        <v>269</v>
      </c>
    </row>
    <row r="4" spans="1:13" ht="15" customHeight="1">
      <c r="A4" s="230" t="s">
        <v>242</v>
      </c>
      <c r="B4" s="231" t="s">
        <v>270</v>
      </c>
      <c r="C4" s="209">
        <v>7617</v>
      </c>
      <c r="D4" s="210">
        <v>98.438755415517917</v>
      </c>
      <c r="E4" s="210">
        <v>1885</v>
      </c>
      <c r="F4" s="211">
        <v>89.793633952254638</v>
      </c>
      <c r="G4" s="239"/>
      <c r="J4" s="73"/>
      <c r="K4" s="73"/>
      <c r="L4" s="73"/>
      <c r="M4" s="73"/>
    </row>
    <row r="5" spans="1:13" ht="15" customHeight="1">
      <c r="A5" s="232" t="s">
        <v>243</v>
      </c>
      <c r="B5" s="233" t="s">
        <v>271</v>
      </c>
      <c r="C5" s="212">
        <v>10133</v>
      </c>
      <c r="D5" s="213">
        <v>93.21898746669298</v>
      </c>
      <c r="E5" s="213">
        <v>3025</v>
      </c>
      <c r="F5" s="214">
        <v>89.225785123966944</v>
      </c>
      <c r="G5" s="239"/>
      <c r="J5" s="73"/>
      <c r="K5" s="73"/>
      <c r="L5" s="73"/>
      <c r="M5" s="73"/>
    </row>
    <row r="6" spans="1:13" ht="15" customHeight="1">
      <c r="A6" s="232" t="s">
        <v>244</v>
      </c>
      <c r="B6" s="233" t="s">
        <v>272</v>
      </c>
      <c r="C6" s="212">
        <v>12155</v>
      </c>
      <c r="D6" s="213">
        <v>90.961579596873719</v>
      </c>
      <c r="E6" s="213">
        <v>4715</v>
      </c>
      <c r="F6" s="214">
        <v>98.833085896076355</v>
      </c>
      <c r="G6" s="239"/>
      <c r="J6" s="73"/>
      <c r="K6" s="73"/>
      <c r="L6" s="73"/>
      <c r="M6" s="73"/>
    </row>
    <row r="7" spans="1:13" ht="15" customHeight="1">
      <c r="A7" s="232" t="s">
        <v>245</v>
      </c>
      <c r="B7" s="233" t="s">
        <v>273</v>
      </c>
      <c r="C7" s="212">
        <v>14081</v>
      </c>
      <c r="D7" s="213">
        <v>95.288757900717272</v>
      </c>
      <c r="E7" s="213">
        <v>7391</v>
      </c>
      <c r="F7" s="214">
        <v>85.147341361114869</v>
      </c>
      <c r="G7" s="239"/>
      <c r="J7" s="73"/>
      <c r="K7" s="73"/>
      <c r="L7" s="73"/>
      <c r="M7" s="73"/>
    </row>
    <row r="8" spans="1:13" ht="15" customHeight="1">
      <c r="A8" s="232" t="s">
        <v>246</v>
      </c>
      <c r="B8" s="233" t="s">
        <v>274</v>
      </c>
      <c r="C8" s="212">
        <v>13453</v>
      </c>
      <c r="D8" s="213">
        <v>89.083847468966027</v>
      </c>
      <c r="E8" s="213">
        <v>3319</v>
      </c>
      <c r="F8" s="214">
        <v>86.46158481470323</v>
      </c>
      <c r="G8" s="239"/>
      <c r="J8" s="73"/>
      <c r="K8" s="73"/>
      <c r="L8" s="73"/>
      <c r="M8" s="73"/>
    </row>
    <row r="9" spans="1:13" ht="15" customHeight="1">
      <c r="A9" s="232" t="s">
        <v>247</v>
      </c>
      <c r="B9" s="233" t="s">
        <v>275</v>
      </c>
      <c r="C9" s="212">
        <v>8703</v>
      </c>
      <c r="D9" s="213">
        <v>101.98908422383086</v>
      </c>
      <c r="E9" s="213">
        <v>2151</v>
      </c>
      <c r="F9" s="214">
        <v>81.410506741050668</v>
      </c>
      <c r="G9" s="239"/>
      <c r="J9" s="73"/>
      <c r="K9" s="73"/>
      <c r="L9" s="73"/>
      <c r="M9" s="73"/>
    </row>
    <row r="10" spans="1:13" ht="15" customHeight="1">
      <c r="A10" s="232" t="s">
        <v>248</v>
      </c>
      <c r="B10" s="233" t="s">
        <v>276</v>
      </c>
      <c r="C10" s="212">
        <v>10357</v>
      </c>
      <c r="D10" s="213">
        <v>92.246113739499862</v>
      </c>
      <c r="E10" s="213">
        <v>9474</v>
      </c>
      <c r="F10" s="214">
        <v>75.516043909647451</v>
      </c>
      <c r="G10" s="239"/>
      <c r="J10" s="73"/>
      <c r="K10" s="73"/>
      <c r="L10" s="73"/>
      <c r="M10" s="73"/>
    </row>
    <row r="11" spans="1:13" ht="15" customHeight="1">
      <c r="A11" s="232" t="s">
        <v>249</v>
      </c>
      <c r="B11" s="233" t="s">
        <v>277</v>
      </c>
      <c r="C11" s="212">
        <v>6389</v>
      </c>
      <c r="D11" s="213">
        <v>87.126780403819069</v>
      </c>
      <c r="E11" s="213">
        <v>891</v>
      </c>
      <c r="F11" s="214">
        <v>92.561167227833892</v>
      </c>
      <c r="G11" s="239"/>
      <c r="J11" s="73"/>
      <c r="K11" s="73"/>
      <c r="L11" s="73"/>
      <c r="M11" s="73"/>
    </row>
    <row r="12" spans="1:13" ht="15" customHeight="1">
      <c r="A12" s="232" t="s">
        <v>250</v>
      </c>
      <c r="B12" s="233" t="s">
        <v>278</v>
      </c>
      <c r="C12" s="212">
        <v>7872</v>
      </c>
      <c r="D12" s="213">
        <v>89.75673272357723</v>
      </c>
      <c r="E12" s="213">
        <v>3906</v>
      </c>
      <c r="F12" s="214">
        <v>79.825140809011771</v>
      </c>
      <c r="G12" s="239"/>
      <c r="J12" s="73"/>
      <c r="K12" s="73"/>
      <c r="L12" s="73"/>
      <c r="M12" s="73"/>
    </row>
    <row r="13" spans="1:13" ht="15" customHeight="1">
      <c r="A13" s="232" t="s">
        <v>279</v>
      </c>
      <c r="B13" s="233" t="s">
        <v>280</v>
      </c>
      <c r="C13" s="212">
        <v>11182</v>
      </c>
      <c r="D13" s="213">
        <v>89.602754426757286</v>
      </c>
      <c r="E13" s="213">
        <v>6835</v>
      </c>
      <c r="F13" s="214">
        <v>77.443745427944407</v>
      </c>
      <c r="G13" s="239"/>
      <c r="J13" s="73"/>
      <c r="K13" s="73"/>
      <c r="L13" s="73"/>
      <c r="M13" s="73"/>
    </row>
    <row r="14" spans="1:13" ht="15" customHeight="1">
      <c r="A14" s="232" t="s">
        <v>281</v>
      </c>
      <c r="B14" s="233" t="s">
        <v>282</v>
      </c>
      <c r="C14" s="212">
        <v>7483</v>
      </c>
      <c r="D14" s="213">
        <v>93.162635306695179</v>
      </c>
      <c r="E14" s="213">
        <v>1246</v>
      </c>
      <c r="F14" s="214">
        <v>100.47752808988764</v>
      </c>
      <c r="G14" s="239"/>
      <c r="J14" s="73"/>
      <c r="K14" s="73"/>
      <c r="L14" s="73"/>
      <c r="M14" s="73"/>
    </row>
    <row r="15" spans="1:13" ht="15" customHeight="1">
      <c r="A15" s="232" t="s">
        <v>283</v>
      </c>
      <c r="B15" s="233" t="s">
        <v>284</v>
      </c>
      <c r="C15" s="212">
        <v>9859</v>
      </c>
      <c r="D15" s="213">
        <v>90.606653818845729</v>
      </c>
      <c r="E15" s="213">
        <v>3698</v>
      </c>
      <c r="F15" s="214">
        <v>75.94537587885344</v>
      </c>
      <c r="G15" s="239"/>
      <c r="J15" s="73"/>
      <c r="K15" s="73"/>
      <c r="L15" s="73"/>
      <c r="M15" s="73"/>
    </row>
    <row r="16" spans="1:13" ht="15" customHeight="1">
      <c r="A16" s="232" t="s">
        <v>285</v>
      </c>
      <c r="B16" s="233" t="s">
        <v>286</v>
      </c>
      <c r="C16" s="212">
        <v>14022</v>
      </c>
      <c r="D16" s="213">
        <v>94.391028383968049</v>
      </c>
      <c r="E16" s="213">
        <v>2543</v>
      </c>
      <c r="F16" s="214">
        <v>95.985843491938653</v>
      </c>
      <c r="G16" s="239"/>
      <c r="J16" s="73"/>
      <c r="K16" s="73"/>
      <c r="L16" s="73"/>
      <c r="M16" s="73"/>
    </row>
    <row r="17" spans="1:13" ht="15" customHeight="1">
      <c r="A17" s="232" t="s">
        <v>287</v>
      </c>
      <c r="B17" s="233" t="s">
        <v>288</v>
      </c>
      <c r="C17" s="212">
        <v>4219</v>
      </c>
      <c r="D17" s="213">
        <v>92.415975349608914</v>
      </c>
      <c r="E17" s="213">
        <v>1126</v>
      </c>
      <c r="F17" s="214">
        <v>91.109236234458265</v>
      </c>
      <c r="G17" s="239"/>
      <c r="J17" s="73"/>
      <c r="K17" s="73"/>
      <c r="L17" s="73"/>
      <c r="M17" s="73"/>
    </row>
    <row r="18" spans="1:13" ht="15" customHeight="1">
      <c r="A18" s="232" t="s">
        <v>289</v>
      </c>
      <c r="B18" s="233" t="s">
        <v>290</v>
      </c>
      <c r="C18" s="212">
        <v>11540</v>
      </c>
      <c r="D18" s="213">
        <v>98.01447140381282</v>
      </c>
      <c r="E18" s="213">
        <v>5012</v>
      </c>
      <c r="F18" s="214">
        <v>87.757781324820428</v>
      </c>
      <c r="G18" s="239"/>
      <c r="J18" s="73"/>
      <c r="K18" s="73"/>
      <c r="L18" s="73"/>
      <c r="M18" s="73"/>
    </row>
    <row r="19" spans="1:13" ht="15" customHeight="1">
      <c r="A19" s="232" t="s">
        <v>291</v>
      </c>
      <c r="B19" s="233" t="s">
        <v>292</v>
      </c>
      <c r="C19" s="212">
        <v>14431</v>
      </c>
      <c r="D19" s="213">
        <v>84.133185503430113</v>
      </c>
      <c r="E19" s="213">
        <v>11779</v>
      </c>
      <c r="F19" s="214">
        <v>72.703285508107655</v>
      </c>
      <c r="G19" s="239"/>
      <c r="J19" s="73"/>
      <c r="K19" s="73"/>
      <c r="L19" s="73"/>
      <c r="M19" s="73"/>
    </row>
    <row r="20" spans="1:13" ht="15" customHeight="1">
      <c r="A20" s="232" t="s">
        <v>293</v>
      </c>
      <c r="B20" s="233" t="s">
        <v>294</v>
      </c>
      <c r="C20" s="212">
        <v>11526</v>
      </c>
      <c r="D20" s="213">
        <v>94.220284574006598</v>
      </c>
      <c r="E20" s="213">
        <v>6415</v>
      </c>
      <c r="F20" s="214">
        <v>85.60841777084957</v>
      </c>
      <c r="G20" s="239"/>
      <c r="J20" s="73"/>
      <c r="K20" s="73"/>
      <c r="L20" s="73"/>
      <c r="M20" s="73"/>
    </row>
    <row r="21" spans="1:13" ht="15" customHeight="1">
      <c r="A21" s="232" t="s">
        <v>295</v>
      </c>
      <c r="B21" s="233" t="s">
        <v>296</v>
      </c>
      <c r="C21" s="212">
        <v>7090</v>
      </c>
      <c r="D21" s="213">
        <v>92.782087447108609</v>
      </c>
      <c r="E21" s="213">
        <v>2765</v>
      </c>
      <c r="F21" s="214">
        <v>109.03218806509946</v>
      </c>
      <c r="G21" s="239"/>
      <c r="J21" s="73"/>
      <c r="K21" s="73"/>
      <c r="L21" s="73"/>
      <c r="M21" s="73"/>
    </row>
    <row r="22" spans="1:13" ht="15" customHeight="1">
      <c r="A22" s="232" t="s">
        <v>297</v>
      </c>
      <c r="B22" s="233" t="s">
        <v>298</v>
      </c>
      <c r="C22" s="212">
        <v>6758</v>
      </c>
      <c r="D22" s="213">
        <v>95.468629772121929</v>
      </c>
      <c r="E22" s="213">
        <v>1656</v>
      </c>
      <c r="F22" s="214">
        <v>97.187801932367151</v>
      </c>
      <c r="G22" s="239"/>
      <c r="J22" s="73"/>
      <c r="K22" s="73"/>
      <c r="L22" s="73"/>
      <c r="M22" s="73"/>
    </row>
    <row r="23" spans="1:13" ht="15" customHeight="1">
      <c r="A23" s="232" t="s">
        <v>299</v>
      </c>
      <c r="B23" s="233" t="s">
        <v>300</v>
      </c>
      <c r="C23" s="212">
        <v>7190</v>
      </c>
      <c r="D23" s="213">
        <v>90.535048678720443</v>
      </c>
      <c r="E23" s="213">
        <v>1485</v>
      </c>
      <c r="F23" s="214">
        <v>98.634343434343435</v>
      </c>
      <c r="G23" s="239"/>
      <c r="J23" s="73"/>
      <c r="K23" s="73"/>
      <c r="L23" s="73"/>
      <c r="M23" s="73"/>
    </row>
    <row r="24" spans="1:13" ht="15" customHeight="1">
      <c r="A24" s="232" t="s">
        <v>301</v>
      </c>
      <c r="B24" s="233" t="s">
        <v>302</v>
      </c>
      <c r="C24" s="212">
        <v>6548</v>
      </c>
      <c r="D24" s="213">
        <v>84.56215638362859</v>
      </c>
      <c r="E24" s="213">
        <v>4121</v>
      </c>
      <c r="F24" s="214">
        <v>78.119145838388746</v>
      </c>
      <c r="G24" s="239"/>
      <c r="J24" s="73"/>
      <c r="K24" s="73"/>
      <c r="L24" s="73"/>
      <c r="M24" s="73"/>
    </row>
    <row r="25" spans="1:13" ht="15" customHeight="1">
      <c r="A25" s="232" t="s">
        <v>303</v>
      </c>
      <c r="B25" s="233" t="s">
        <v>304</v>
      </c>
      <c r="C25" s="212">
        <v>15151</v>
      </c>
      <c r="D25" s="213">
        <v>94.403141706818033</v>
      </c>
      <c r="E25" s="213">
        <v>11323</v>
      </c>
      <c r="F25" s="214">
        <v>77.532632694515584</v>
      </c>
      <c r="G25" s="239"/>
      <c r="J25" s="73"/>
      <c r="K25" s="73"/>
      <c r="L25" s="73"/>
      <c r="M25" s="73"/>
    </row>
    <row r="26" spans="1:13" ht="15" customHeight="1">
      <c r="A26" s="232" t="s">
        <v>305</v>
      </c>
      <c r="B26" s="233" t="s">
        <v>306</v>
      </c>
      <c r="C26" s="212">
        <v>8023</v>
      </c>
      <c r="D26" s="213">
        <v>89.675183846441485</v>
      </c>
      <c r="E26" s="213">
        <v>5417</v>
      </c>
      <c r="F26" s="214">
        <v>83.278936680819641</v>
      </c>
      <c r="G26" s="239"/>
      <c r="J26" s="73"/>
      <c r="K26" s="73"/>
      <c r="L26" s="73"/>
      <c r="M26" s="73"/>
    </row>
    <row r="27" spans="1:13" ht="15" customHeight="1">
      <c r="A27" s="232" t="s">
        <v>307</v>
      </c>
      <c r="B27" s="233" t="s">
        <v>308</v>
      </c>
      <c r="C27" s="212">
        <v>12489</v>
      </c>
      <c r="D27" s="213">
        <v>95.946673072303625</v>
      </c>
      <c r="E27" s="213">
        <v>3010</v>
      </c>
      <c r="F27" s="214">
        <v>90.078073089700993</v>
      </c>
      <c r="G27" s="239"/>
      <c r="J27" s="73"/>
      <c r="K27" s="73"/>
      <c r="L27" s="73"/>
      <c r="M27" s="73"/>
    </row>
    <row r="28" spans="1:13" ht="15" customHeight="1">
      <c r="A28" s="232" t="s">
        <v>309</v>
      </c>
      <c r="B28" s="233" t="s">
        <v>310</v>
      </c>
      <c r="C28" s="212">
        <v>6486</v>
      </c>
      <c r="D28" s="213">
        <v>90.846592661116247</v>
      </c>
      <c r="E28" s="213">
        <v>4041</v>
      </c>
      <c r="F28" s="214">
        <v>92.490225191784205</v>
      </c>
      <c r="G28" s="239"/>
      <c r="J28" s="73"/>
      <c r="K28" s="73"/>
      <c r="L28" s="73"/>
      <c r="M28" s="73"/>
    </row>
    <row r="29" spans="1:13" ht="15" customHeight="1">
      <c r="A29" s="232" t="s">
        <v>311</v>
      </c>
      <c r="B29" s="233" t="s">
        <v>312</v>
      </c>
      <c r="C29" s="212">
        <v>11566</v>
      </c>
      <c r="D29" s="213">
        <v>87.504668856994641</v>
      </c>
      <c r="E29" s="213">
        <v>4848</v>
      </c>
      <c r="F29" s="214">
        <v>79.015057755775572</v>
      </c>
      <c r="G29" s="239"/>
      <c r="J29" s="73"/>
      <c r="K29" s="73"/>
      <c r="L29" s="73"/>
      <c r="M29" s="73"/>
    </row>
    <row r="30" spans="1:13" ht="15" customHeight="1">
      <c r="A30" s="232" t="s">
        <v>313</v>
      </c>
      <c r="B30" s="233" t="s">
        <v>314</v>
      </c>
      <c r="C30" s="212">
        <v>11476</v>
      </c>
      <c r="D30" s="213">
        <v>95.178633670268383</v>
      </c>
      <c r="E30" s="213">
        <v>6350</v>
      </c>
      <c r="F30" s="214">
        <v>86.985039370078738</v>
      </c>
      <c r="G30" s="239"/>
      <c r="J30" s="73"/>
      <c r="K30" s="73"/>
      <c r="L30" s="73"/>
      <c r="M30" s="73"/>
    </row>
    <row r="31" spans="1:13" ht="15" customHeight="1">
      <c r="A31" s="232" t="s">
        <v>315</v>
      </c>
      <c r="B31" s="233" t="s">
        <v>316</v>
      </c>
      <c r="C31" s="212">
        <v>11688</v>
      </c>
      <c r="D31" s="213">
        <v>86.356690622861052</v>
      </c>
      <c r="E31" s="213">
        <v>11535</v>
      </c>
      <c r="F31" s="214">
        <v>83.809536194191594</v>
      </c>
      <c r="G31" s="239"/>
      <c r="J31" s="73"/>
      <c r="K31" s="73"/>
      <c r="L31" s="73"/>
      <c r="M31" s="73"/>
    </row>
    <row r="32" spans="1:13" ht="15" customHeight="1">
      <c r="A32" s="232" t="s">
        <v>317</v>
      </c>
      <c r="B32" s="233" t="s">
        <v>318</v>
      </c>
      <c r="C32" s="212">
        <v>13198</v>
      </c>
      <c r="D32" s="213">
        <v>90.412941354750714</v>
      </c>
      <c r="E32" s="213">
        <v>4102</v>
      </c>
      <c r="F32" s="214">
        <v>91.546075085324233</v>
      </c>
      <c r="G32" s="239"/>
      <c r="J32" s="73"/>
      <c r="K32" s="73"/>
      <c r="L32" s="73"/>
      <c r="M32" s="73"/>
    </row>
    <row r="33" spans="1:13" ht="15" customHeight="1">
      <c r="A33" s="232" t="s">
        <v>319</v>
      </c>
      <c r="B33" s="233" t="s">
        <v>320</v>
      </c>
      <c r="C33" s="212">
        <v>9195</v>
      </c>
      <c r="D33" s="213">
        <v>90.303099510603587</v>
      </c>
      <c r="E33" s="213">
        <v>2687</v>
      </c>
      <c r="F33" s="214">
        <v>88.190174916263487</v>
      </c>
      <c r="G33" s="239"/>
      <c r="J33" s="73"/>
      <c r="K33" s="73"/>
      <c r="L33" s="73"/>
      <c r="M33" s="73"/>
    </row>
    <row r="34" spans="1:13" ht="15" customHeight="1">
      <c r="A34" s="232" t="s">
        <v>321</v>
      </c>
      <c r="B34" s="233" t="s">
        <v>322</v>
      </c>
      <c r="C34" s="212">
        <v>5480</v>
      </c>
      <c r="D34" s="213">
        <v>86.318795620437953</v>
      </c>
      <c r="E34" s="213">
        <v>2555</v>
      </c>
      <c r="F34" s="214">
        <v>80.946379647749509</v>
      </c>
      <c r="G34" s="239"/>
      <c r="J34" s="73"/>
      <c r="K34" s="73"/>
      <c r="L34" s="73"/>
      <c r="M34" s="73"/>
    </row>
    <row r="35" spans="1:13" ht="15" customHeight="1">
      <c r="A35" s="232" t="s">
        <v>323</v>
      </c>
      <c r="B35" s="233" t="s">
        <v>324</v>
      </c>
      <c r="C35" s="212">
        <v>6892</v>
      </c>
      <c r="D35" s="213">
        <v>97.800058038305281</v>
      </c>
      <c r="E35" s="213">
        <v>1621</v>
      </c>
      <c r="F35" s="214">
        <v>88.592227020357811</v>
      </c>
      <c r="G35" s="239"/>
      <c r="J35" s="73"/>
      <c r="K35" s="73"/>
      <c r="L35" s="73"/>
      <c r="M35" s="73"/>
    </row>
    <row r="36" spans="1:13" ht="15" customHeight="1">
      <c r="A36" s="232" t="s">
        <v>325</v>
      </c>
      <c r="B36" s="233" t="s">
        <v>326</v>
      </c>
      <c r="C36" s="212">
        <v>17299</v>
      </c>
      <c r="D36" s="213">
        <v>97.902364298514371</v>
      </c>
      <c r="E36" s="213">
        <v>8447</v>
      </c>
      <c r="F36" s="214">
        <v>80.377056943293482</v>
      </c>
      <c r="G36" s="239"/>
      <c r="J36" s="73"/>
      <c r="K36" s="73"/>
      <c r="L36" s="73"/>
      <c r="M36" s="73"/>
    </row>
    <row r="37" spans="1:13" ht="15" customHeight="1">
      <c r="A37" s="232" t="s">
        <v>327</v>
      </c>
      <c r="B37" s="233" t="s">
        <v>328</v>
      </c>
      <c r="C37" s="212">
        <v>9733</v>
      </c>
      <c r="D37" s="213">
        <v>83.697010171581212</v>
      </c>
      <c r="E37" s="213">
        <v>10020</v>
      </c>
      <c r="F37" s="214">
        <v>74.540119760479044</v>
      </c>
      <c r="G37" s="239"/>
      <c r="J37" s="73"/>
      <c r="K37" s="73"/>
      <c r="L37" s="73"/>
      <c r="M37" s="73"/>
    </row>
    <row r="38" spans="1:13" ht="15" customHeight="1">
      <c r="A38" s="232" t="s">
        <v>329</v>
      </c>
      <c r="B38" s="233" t="s">
        <v>330</v>
      </c>
      <c r="C38" s="212">
        <v>10707</v>
      </c>
      <c r="D38" s="213">
        <v>92.828896983281965</v>
      </c>
      <c r="E38" s="213">
        <v>2874</v>
      </c>
      <c r="F38" s="214">
        <v>90.598121085594983</v>
      </c>
      <c r="G38" s="239"/>
      <c r="J38" s="73"/>
      <c r="K38" s="73"/>
      <c r="L38" s="73"/>
      <c r="M38" s="73"/>
    </row>
    <row r="39" spans="1:13" ht="15" customHeight="1">
      <c r="A39" s="232" t="s">
        <v>331</v>
      </c>
      <c r="B39" s="233" t="s">
        <v>332</v>
      </c>
      <c r="C39" s="212">
        <v>5461</v>
      </c>
      <c r="D39" s="213">
        <v>92.22907892327413</v>
      </c>
      <c r="E39" s="213">
        <v>1850</v>
      </c>
      <c r="F39" s="214">
        <v>93.727567567567561</v>
      </c>
      <c r="G39" s="239"/>
      <c r="J39" s="73"/>
      <c r="K39" s="73"/>
      <c r="L39" s="73"/>
      <c r="M39" s="73"/>
    </row>
    <row r="40" spans="1:13" ht="15" customHeight="1">
      <c r="A40" s="232" t="s">
        <v>333</v>
      </c>
      <c r="B40" s="233" t="s">
        <v>334</v>
      </c>
      <c r="C40" s="212">
        <v>9865</v>
      </c>
      <c r="D40" s="213">
        <v>94.275012671059301</v>
      </c>
      <c r="E40" s="213">
        <v>8608</v>
      </c>
      <c r="F40" s="214">
        <v>83.6230250929368</v>
      </c>
      <c r="G40" s="239"/>
      <c r="J40" s="73"/>
      <c r="K40" s="73"/>
      <c r="L40" s="73"/>
      <c r="M40" s="73"/>
    </row>
    <row r="41" spans="1:13" ht="15" customHeight="1">
      <c r="A41" s="232" t="s">
        <v>335</v>
      </c>
      <c r="B41" s="233" t="s">
        <v>336</v>
      </c>
      <c r="C41" s="212">
        <v>10891</v>
      </c>
      <c r="D41" s="213">
        <v>91.252777522725182</v>
      </c>
      <c r="E41" s="213">
        <v>6090</v>
      </c>
      <c r="F41" s="214">
        <v>98.465681444991787</v>
      </c>
      <c r="G41" s="239"/>
      <c r="J41" s="73"/>
      <c r="K41" s="73"/>
      <c r="L41" s="73"/>
      <c r="M41" s="73"/>
    </row>
    <row r="42" spans="1:13" ht="15" customHeight="1">
      <c r="A42" s="232" t="s">
        <v>337</v>
      </c>
      <c r="B42" s="233" t="s">
        <v>338</v>
      </c>
      <c r="C42" s="212">
        <v>10764</v>
      </c>
      <c r="D42" s="213">
        <v>101.79134150873281</v>
      </c>
      <c r="E42" s="213">
        <v>5199</v>
      </c>
      <c r="F42" s="214">
        <v>85.244854779765333</v>
      </c>
      <c r="G42" s="239"/>
      <c r="J42" s="73"/>
      <c r="K42" s="73"/>
      <c r="L42" s="73"/>
      <c r="M42" s="73"/>
    </row>
    <row r="43" spans="1:13" ht="15" customHeight="1">
      <c r="A43" s="232" t="s">
        <v>339</v>
      </c>
      <c r="B43" s="233" t="s">
        <v>340</v>
      </c>
      <c r="C43" s="212">
        <v>7700</v>
      </c>
      <c r="D43" s="213">
        <v>89.782207792207785</v>
      </c>
      <c r="E43" s="213">
        <v>4295</v>
      </c>
      <c r="F43" s="214">
        <v>82.16018626309662</v>
      </c>
      <c r="G43" s="239"/>
      <c r="J43" s="73"/>
      <c r="K43" s="73"/>
      <c r="L43" s="73"/>
      <c r="M43" s="73"/>
    </row>
    <row r="44" spans="1:13" ht="15" customHeight="1">
      <c r="A44" s="232" t="s">
        <v>341</v>
      </c>
      <c r="B44" s="233" t="s">
        <v>342</v>
      </c>
      <c r="C44" s="212">
        <v>2134</v>
      </c>
      <c r="D44" s="213">
        <v>84.073570759137766</v>
      </c>
      <c r="E44" s="213">
        <v>59</v>
      </c>
      <c r="F44" s="214">
        <v>143.67796610169492</v>
      </c>
      <c r="G44" s="239"/>
      <c r="J44" s="73"/>
      <c r="K44" s="73"/>
      <c r="L44" s="73"/>
      <c r="M44" s="73"/>
    </row>
    <row r="45" spans="1:13" ht="15" customHeight="1">
      <c r="A45" s="232" t="s">
        <v>343</v>
      </c>
      <c r="B45" s="233" t="s">
        <v>344</v>
      </c>
      <c r="C45" s="212">
        <v>3323</v>
      </c>
      <c r="D45" s="213">
        <v>79.941919951850736</v>
      </c>
      <c r="E45" s="213">
        <v>134</v>
      </c>
      <c r="F45" s="214">
        <v>114.58208955223881</v>
      </c>
      <c r="G45" s="239"/>
      <c r="J45" s="73"/>
      <c r="K45" s="73"/>
      <c r="L45" s="73"/>
      <c r="M45" s="73"/>
    </row>
    <row r="46" spans="1:13" ht="15" customHeight="1">
      <c r="A46" s="232" t="s">
        <v>345</v>
      </c>
      <c r="B46" s="233" t="s">
        <v>346</v>
      </c>
      <c r="C46" s="212">
        <v>3279</v>
      </c>
      <c r="D46" s="213">
        <v>78.997255260750222</v>
      </c>
      <c r="E46" s="213">
        <v>100</v>
      </c>
      <c r="F46" s="214">
        <v>114.07</v>
      </c>
      <c r="G46" s="239"/>
      <c r="J46" s="73"/>
      <c r="K46" s="73"/>
      <c r="L46" s="73"/>
      <c r="M46" s="73"/>
    </row>
    <row r="47" spans="1:13" ht="15" customHeight="1">
      <c r="A47" s="232" t="s">
        <v>347</v>
      </c>
      <c r="B47" s="233" t="s">
        <v>348</v>
      </c>
      <c r="C47" s="212">
        <v>2510</v>
      </c>
      <c r="D47" s="213">
        <v>79.594422310756968</v>
      </c>
      <c r="E47" s="213">
        <v>121</v>
      </c>
      <c r="F47" s="214">
        <v>134.28099173553719</v>
      </c>
      <c r="G47" s="239"/>
      <c r="J47" s="73"/>
      <c r="K47" s="73"/>
      <c r="L47" s="73"/>
      <c r="M47" s="73"/>
    </row>
    <row r="48" spans="1:13" ht="15" customHeight="1">
      <c r="A48" s="232" t="s">
        <v>349</v>
      </c>
      <c r="B48" s="233" t="s">
        <v>350</v>
      </c>
      <c r="C48" s="212">
        <v>2880</v>
      </c>
      <c r="D48" s="213">
        <v>80.455555555555549</v>
      </c>
      <c r="E48" s="213">
        <v>94</v>
      </c>
      <c r="F48" s="214">
        <v>124.61702127659575</v>
      </c>
      <c r="G48" s="239"/>
      <c r="J48" s="73"/>
      <c r="K48" s="73"/>
      <c r="L48" s="73"/>
      <c r="M48" s="73"/>
    </row>
    <row r="49" spans="1:13" ht="15" customHeight="1">
      <c r="A49" s="232" t="s">
        <v>351</v>
      </c>
      <c r="B49" s="233" t="s">
        <v>352</v>
      </c>
      <c r="C49" s="212">
        <v>2580</v>
      </c>
      <c r="D49" s="213">
        <v>79.16007751937984</v>
      </c>
      <c r="E49" s="213">
        <v>61</v>
      </c>
      <c r="F49" s="214">
        <v>116.50819672131148</v>
      </c>
      <c r="G49" s="239"/>
      <c r="J49" s="73"/>
      <c r="K49" s="73"/>
      <c r="L49" s="73"/>
      <c r="M49" s="73"/>
    </row>
    <row r="50" spans="1:13" ht="15" customHeight="1" thickBot="1">
      <c r="A50" s="234" t="s">
        <v>353</v>
      </c>
      <c r="B50" s="235" t="s">
        <v>354</v>
      </c>
      <c r="C50" s="215">
        <v>5766</v>
      </c>
      <c r="D50" s="216">
        <v>84.655567117585846</v>
      </c>
      <c r="E50" s="216">
        <v>2363</v>
      </c>
      <c r="F50" s="217">
        <v>114.48370715192551</v>
      </c>
      <c r="G50" s="239"/>
      <c r="J50" s="73"/>
      <c r="K50" s="73"/>
      <c r="L50" s="73"/>
      <c r="M50" s="73"/>
    </row>
    <row r="51" spans="1:13" s="221" customFormat="1" ht="20.25" customHeight="1" thickBot="1">
      <c r="A51" s="456" t="s">
        <v>355</v>
      </c>
      <c r="B51" s="457"/>
      <c r="C51" s="218">
        <v>419144</v>
      </c>
      <c r="D51" s="219">
        <v>91.75222596530071</v>
      </c>
      <c r="E51" s="219">
        <v>193242</v>
      </c>
      <c r="F51" s="220">
        <v>84.451216609225739</v>
      </c>
      <c r="J51" s="73"/>
      <c r="K51" s="73"/>
      <c r="L51" s="73"/>
      <c r="M51" s="73"/>
    </row>
    <row r="53" spans="1:13">
      <c r="E53" s="73"/>
    </row>
    <row r="54" spans="1:13">
      <c r="C54" s="73"/>
    </row>
    <row r="58" spans="1:13">
      <c r="F58" s="7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113</v>
      </c>
      <c r="B1" s="14"/>
      <c r="C1" s="14"/>
      <c r="D1" s="14"/>
      <c r="E1" s="14"/>
      <c r="F1" s="14"/>
      <c r="G1" s="14"/>
      <c r="H1" s="14"/>
    </row>
    <row r="2" spans="1:9" ht="15.75">
      <c r="A2" s="387" t="s">
        <v>391</v>
      </c>
      <c r="B2" s="387"/>
      <c r="C2" s="387"/>
      <c r="D2" s="387"/>
      <c r="E2" s="387"/>
      <c r="F2" s="387"/>
      <c r="G2" s="387"/>
      <c r="H2" s="387"/>
      <c r="I2" s="387"/>
    </row>
    <row r="3" spans="1:9" ht="15.75">
      <c r="A3" s="80" t="s">
        <v>114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393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58" t="s">
        <v>19</v>
      </c>
      <c r="B5" s="259" t="s">
        <v>20</v>
      </c>
      <c r="C5" s="260" t="s">
        <v>21</v>
      </c>
      <c r="D5" s="260" t="s">
        <v>22</v>
      </c>
      <c r="E5" s="260" t="s">
        <v>23</v>
      </c>
      <c r="F5" s="260" t="s">
        <v>115</v>
      </c>
      <c r="G5" s="259" t="s">
        <v>24</v>
      </c>
      <c r="H5" s="261" t="s">
        <v>25</v>
      </c>
    </row>
    <row r="6" spans="1:9" ht="17.25" thickTop="1" thickBot="1">
      <c r="A6" s="92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93">
        <v>7</v>
      </c>
    </row>
    <row r="7" spans="1:9" ht="13.5" thickTop="1">
      <c r="A7" s="262" t="s">
        <v>116</v>
      </c>
      <c r="B7" s="94">
        <v>635603</v>
      </c>
      <c r="C7" s="95">
        <v>198848499</v>
      </c>
      <c r="D7" s="94">
        <v>312.85015803890167</v>
      </c>
      <c r="E7" s="95">
        <v>312.5566518587795</v>
      </c>
      <c r="F7" s="95">
        <v>310.75006815614898</v>
      </c>
      <c r="G7" s="96">
        <v>100.09390495399049</v>
      </c>
      <c r="H7" s="97">
        <v>100.67581316883167</v>
      </c>
    </row>
    <row r="8" spans="1:9" ht="15.75">
      <c r="A8" s="263" t="s">
        <v>26</v>
      </c>
      <c r="B8" s="98">
        <v>567015</v>
      </c>
      <c r="C8" s="99">
        <v>188170808</v>
      </c>
      <c r="D8" s="98">
        <v>331.86213415870833</v>
      </c>
      <c r="E8" s="99">
        <v>331.68794827477626</v>
      </c>
      <c r="F8" s="99">
        <v>330.32938439134716</v>
      </c>
      <c r="G8" s="100">
        <v>100.05251498730601</v>
      </c>
      <c r="H8" s="101">
        <v>100.46400648558267</v>
      </c>
    </row>
    <row r="9" spans="1:9" ht="15.75">
      <c r="A9" s="263" t="s">
        <v>27</v>
      </c>
      <c r="B9" s="102">
        <v>501971</v>
      </c>
      <c r="C9" s="99">
        <v>166456760</v>
      </c>
      <c r="D9" s="102">
        <v>331.60632785559324</v>
      </c>
      <c r="E9" s="99">
        <v>331.43512432971102</v>
      </c>
      <c r="F9" s="99">
        <v>329.99941030106072</v>
      </c>
      <c r="G9" s="100">
        <v>100.05165521494695</v>
      </c>
      <c r="H9" s="101">
        <v>100.48694558365014</v>
      </c>
      <c r="I9" s="16"/>
    </row>
    <row r="10" spans="1:9" ht="15.75">
      <c r="A10" s="263" t="s">
        <v>28</v>
      </c>
      <c r="B10" s="94">
        <v>10091</v>
      </c>
      <c r="C10" s="99">
        <v>2191753</v>
      </c>
      <c r="D10" s="94">
        <v>217.19879100188285</v>
      </c>
      <c r="E10" s="99">
        <v>217.59862235874522</v>
      </c>
      <c r="F10" s="99">
        <v>223.19441556512697</v>
      </c>
      <c r="G10" s="100">
        <v>99.816252808713486</v>
      </c>
      <c r="H10" s="101">
        <v>97.3137210677681</v>
      </c>
    </row>
    <row r="11" spans="1:9" ht="15.75">
      <c r="A11" s="263" t="s">
        <v>27</v>
      </c>
      <c r="B11" s="103">
        <v>7611</v>
      </c>
      <c r="C11" s="99">
        <v>1744704</v>
      </c>
      <c r="D11" s="103">
        <v>229.23452897122587</v>
      </c>
      <c r="E11" s="99">
        <v>229.59719660641829</v>
      </c>
      <c r="F11" s="99">
        <v>234.72008404163881</v>
      </c>
      <c r="G11" s="100">
        <v>99.842041784240905</v>
      </c>
      <c r="H11" s="101">
        <v>97.662937497312825</v>
      </c>
    </row>
    <row r="12" spans="1:9" ht="15.75">
      <c r="A12" s="264" t="s">
        <v>29</v>
      </c>
      <c r="B12" s="94">
        <v>1072</v>
      </c>
      <c r="C12" s="99">
        <v>195476</v>
      </c>
      <c r="D12" s="94">
        <v>182.34701492537314</v>
      </c>
      <c r="E12" s="99">
        <v>183.01905626134302</v>
      </c>
      <c r="F12" s="99">
        <v>183.0054012345679</v>
      </c>
      <c r="G12" s="100">
        <v>99.632802534502076</v>
      </c>
      <c r="H12" s="101">
        <v>99.640236678943225</v>
      </c>
    </row>
    <row r="13" spans="1:9" ht="15.75">
      <c r="A13" s="263" t="s">
        <v>30</v>
      </c>
      <c r="B13" s="103">
        <v>613</v>
      </c>
      <c r="C13" s="99">
        <v>120059</v>
      </c>
      <c r="D13" s="103">
        <v>195.85481239804241</v>
      </c>
      <c r="E13" s="99">
        <v>197.18471337579618</v>
      </c>
      <c r="F13" s="99">
        <v>195.35424836601308</v>
      </c>
      <c r="G13" s="100">
        <v>99.32555574162626</v>
      </c>
      <c r="H13" s="101">
        <v>100.25623401395984</v>
      </c>
    </row>
    <row r="14" spans="1:9" ht="15.75">
      <c r="A14" s="264" t="s">
        <v>31</v>
      </c>
      <c r="B14" s="94">
        <v>9019</v>
      </c>
      <c r="C14" s="99">
        <v>1996277</v>
      </c>
      <c r="D14" s="94">
        <v>221.34127952101119</v>
      </c>
      <c r="E14" s="99">
        <v>221.55118763613734</v>
      </c>
      <c r="F14" s="99">
        <v>227.47419884963023</v>
      </c>
      <c r="G14" s="100">
        <v>99.905255251679861</v>
      </c>
      <c r="H14" s="101">
        <v>97.303905515599524</v>
      </c>
    </row>
    <row r="15" spans="1:9" ht="15.75">
      <c r="A15" s="263" t="s">
        <v>30</v>
      </c>
      <c r="B15" s="103">
        <v>6998</v>
      </c>
      <c r="C15" s="99">
        <v>1624645</v>
      </c>
      <c r="D15" s="103">
        <v>232.15847384967134</v>
      </c>
      <c r="E15" s="99">
        <v>232.30939373750832</v>
      </c>
      <c r="F15" s="99">
        <v>237.82279002678754</v>
      </c>
      <c r="G15" s="100">
        <v>99.935034961174452</v>
      </c>
      <c r="H15" s="101">
        <v>97.618261825757656</v>
      </c>
    </row>
    <row r="16" spans="1:9" ht="16.5" thickBot="1">
      <c r="A16" s="265" t="s">
        <v>32</v>
      </c>
      <c r="B16" s="104">
        <v>58497</v>
      </c>
      <c r="C16" s="105">
        <v>8485938</v>
      </c>
      <c r="D16" s="104">
        <v>145.06620852351404</v>
      </c>
      <c r="E16" s="105">
        <v>144.9744976424262</v>
      </c>
      <c r="F16" s="105">
        <v>144.27268404907974</v>
      </c>
      <c r="G16" s="106">
        <v>100.06326000957357</v>
      </c>
      <c r="H16" s="107">
        <v>100.55001712878951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81"/>
      <c r="B18" s="81"/>
      <c r="C18" s="81"/>
      <c r="D18" s="12"/>
      <c r="E18" s="12"/>
      <c r="F18" s="82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83"/>
      <c r="B1" s="84"/>
      <c r="C1" s="2"/>
      <c r="D1" s="3"/>
    </row>
    <row r="2" spans="1:6" ht="13.5" customHeight="1">
      <c r="A2" s="85" t="s">
        <v>117</v>
      </c>
      <c r="B2" s="84"/>
      <c r="C2" s="2"/>
      <c r="D2" s="3"/>
    </row>
    <row r="3" spans="1:6" ht="13.5" customHeight="1">
      <c r="A3" s="14"/>
      <c r="B3" s="84"/>
      <c r="C3" s="2"/>
      <c r="D3" s="3"/>
    </row>
    <row r="4" spans="1:6" ht="16.5" customHeight="1">
      <c r="A4" s="86" t="s">
        <v>394</v>
      </c>
      <c r="B4" s="87"/>
      <c r="C4" s="86"/>
      <c r="D4" s="81"/>
    </row>
    <row r="5" spans="1:6" ht="16.5" customHeight="1" thickBot="1">
      <c r="A5" s="86"/>
      <c r="B5" s="87"/>
      <c r="C5" s="86"/>
      <c r="D5" s="81"/>
    </row>
    <row r="6" spans="1:6" ht="72.75" customHeight="1" thickTop="1" thickBot="1">
      <c r="A6" s="258" t="s">
        <v>1</v>
      </c>
      <c r="B6" s="260" t="s">
        <v>106</v>
      </c>
      <c r="C6" s="260" t="s">
        <v>107</v>
      </c>
      <c r="D6" s="266" t="s">
        <v>4</v>
      </c>
      <c r="E6" s="260" t="s">
        <v>5</v>
      </c>
      <c r="F6" s="267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108">
        <v>3</v>
      </c>
      <c r="E7" s="5">
        <v>4</v>
      </c>
      <c r="F7" s="93">
        <v>5</v>
      </c>
    </row>
    <row r="8" spans="1:6" ht="15.95" customHeight="1" thickTop="1">
      <c r="A8" s="252" t="s">
        <v>389</v>
      </c>
      <c r="B8" s="109">
        <v>5350518</v>
      </c>
      <c r="C8" s="109">
        <v>3865032239</v>
      </c>
      <c r="D8" s="6">
        <v>722.36599129280569</v>
      </c>
      <c r="E8" s="11">
        <v>721.59162502768265</v>
      </c>
      <c r="F8" s="7">
        <v>100.10731364365451</v>
      </c>
    </row>
    <row r="9" spans="1:6" ht="15.95" customHeight="1">
      <c r="A9" s="252" t="s">
        <v>109</v>
      </c>
      <c r="B9" s="110">
        <v>1381359</v>
      </c>
      <c r="C9" s="110">
        <v>357203543</v>
      </c>
      <c r="D9" s="6">
        <v>258.58849365009388</v>
      </c>
      <c r="E9" s="11">
        <v>258.69187122684247</v>
      </c>
      <c r="F9" s="79">
        <v>99.960038335855586</v>
      </c>
    </row>
    <row r="10" spans="1:6" ht="15.95" customHeight="1">
      <c r="A10" s="252" t="s">
        <v>110</v>
      </c>
      <c r="B10" s="110">
        <v>739057</v>
      </c>
      <c r="C10" s="110">
        <v>233805671</v>
      </c>
      <c r="D10" s="6">
        <v>316.35675056186466</v>
      </c>
      <c r="E10" s="11">
        <v>316.10795678828356</v>
      </c>
      <c r="F10" s="79">
        <v>100.07870531830609</v>
      </c>
    </row>
    <row r="11" spans="1:6" ht="15.95" customHeight="1">
      <c r="A11" s="253" t="s">
        <v>390</v>
      </c>
      <c r="B11" s="111">
        <v>3817592</v>
      </c>
      <c r="C11" s="112">
        <v>3112993173</v>
      </c>
      <c r="D11" s="6">
        <v>815.43370087741175</v>
      </c>
      <c r="E11" s="9">
        <v>814.87831526536127</v>
      </c>
      <c r="F11" s="10">
        <v>100.06815564994751</v>
      </c>
    </row>
    <row r="12" spans="1:6" ht="15.95" customHeight="1">
      <c r="A12" s="253" t="s">
        <v>8</v>
      </c>
      <c r="B12" s="113">
        <v>2223140</v>
      </c>
      <c r="C12" s="112">
        <v>1521088442</v>
      </c>
      <c r="D12" s="8">
        <v>684.20722131759578</v>
      </c>
      <c r="E12" s="9">
        <v>683.49325513618601</v>
      </c>
      <c r="F12" s="10">
        <v>100.1044584092154</v>
      </c>
    </row>
    <row r="13" spans="1:6" ht="15.95" customHeight="1">
      <c r="A13" s="254" t="s">
        <v>9</v>
      </c>
      <c r="B13" s="115">
        <v>10643</v>
      </c>
      <c r="C13" s="112">
        <v>10049115</v>
      </c>
      <c r="D13" s="6">
        <v>944.19947383256601</v>
      </c>
      <c r="E13" s="9">
        <v>944.08323906485668</v>
      </c>
      <c r="F13" s="10">
        <v>100.01231191942614</v>
      </c>
    </row>
    <row r="14" spans="1:6" ht="15.95" customHeight="1">
      <c r="A14" s="253" t="s">
        <v>10</v>
      </c>
      <c r="B14" s="116">
        <v>6457</v>
      </c>
      <c r="C14" s="112">
        <v>5896849</v>
      </c>
      <c r="D14" s="8">
        <v>913.24903205823136</v>
      </c>
      <c r="E14" s="9">
        <v>913.66413750387119</v>
      </c>
      <c r="F14" s="10">
        <v>99.954566954244925</v>
      </c>
    </row>
    <row r="15" spans="1:6" ht="15.95" customHeight="1">
      <c r="A15" s="255" t="s">
        <v>11</v>
      </c>
      <c r="B15" s="115">
        <v>117761</v>
      </c>
      <c r="C15" s="112">
        <v>76714563</v>
      </c>
      <c r="D15" s="6">
        <v>651.44286308710014</v>
      </c>
      <c r="E15" s="9">
        <v>655.04595012322989</v>
      </c>
      <c r="F15" s="10">
        <v>99.449948963816666</v>
      </c>
    </row>
    <row r="16" spans="1:6" ht="15.95" customHeight="1">
      <c r="A16" s="253" t="s">
        <v>10</v>
      </c>
      <c r="B16" s="116">
        <v>70874</v>
      </c>
      <c r="C16" s="112">
        <v>43571139</v>
      </c>
      <c r="D16" s="8">
        <v>614.76901261393459</v>
      </c>
      <c r="E16" s="9">
        <v>618.08125381245497</v>
      </c>
      <c r="F16" s="10">
        <v>99.46410909923415</v>
      </c>
    </row>
    <row r="17" spans="1:10" ht="15.95" customHeight="1">
      <c r="A17" s="253" t="s">
        <v>12</v>
      </c>
      <c r="B17" s="114">
        <v>798500</v>
      </c>
      <c r="C17" s="117">
        <v>444822602</v>
      </c>
      <c r="D17" s="6">
        <v>557.07276393237316</v>
      </c>
      <c r="E17" s="9">
        <v>557.54288721886644</v>
      </c>
      <c r="F17" s="10">
        <v>99.915679439686087</v>
      </c>
    </row>
    <row r="18" spans="1:10" ht="15.95" customHeight="1">
      <c r="A18" s="253" t="s">
        <v>10</v>
      </c>
      <c r="B18" s="112">
        <v>373665</v>
      </c>
      <c r="C18" s="117">
        <v>189838648</v>
      </c>
      <c r="D18" s="8">
        <v>508.04503499123547</v>
      </c>
      <c r="E18" s="9">
        <v>508.43399079883778</v>
      </c>
      <c r="F18" s="10">
        <v>99.923499251694167</v>
      </c>
    </row>
    <row r="19" spans="1:10" ht="15.95" customHeight="1">
      <c r="A19" s="256" t="s">
        <v>13</v>
      </c>
      <c r="B19" s="114">
        <v>38759</v>
      </c>
      <c r="C19" s="112">
        <v>21465373</v>
      </c>
      <c r="D19" s="6">
        <v>553.81648133336773</v>
      </c>
      <c r="E19" s="9">
        <v>553.99245321765022</v>
      </c>
      <c r="F19" s="10">
        <v>99.968235689266081</v>
      </c>
    </row>
    <row r="20" spans="1:10" ht="15.95" customHeight="1">
      <c r="A20" s="253" t="s">
        <v>14</v>
      </c>
      <c r="B20" s="112">
        <v>12746</v>
      </c>
      <c r="C20" s="112">
        <v>6274437</v>
      </c>
      <c r="D20" s="8">
        <v>492.26714263298288</v>
      </c>
      <c r="E20" s="9">
        <v>492.17756790508901</v>
      </c>
      <c r="F20" s="10">
        <v>100.01819967705458</v>
      </c>
    </row>
    <row r="21" spans="1:10" ht="15.95" customHeight="1">
      <c r="A21" s="256" t="s">
        <v>15</v>
      </c>
      <c r="B21" s="114">
        <v>396624</v>
      </c>
      <c r="C21" s="112">
        <v>224366438</v>
      </c>
      <c r="D21" s="6">
        <v>565.69052301424017</v>
      </c>
      <c r="E21" s="9">
        <v>565.84215148951375</v>
      </c>
      <c r="F21" s="10">
        <v>99.97320304348581</v>
      </c>
    </row>
    <row r="22" spans="1:10" ht="15.95" customHeight="1">
      <c r="A22" s="253" t="s">
        <v>14</v>
      </c>
      <c r="B22" s="112">
        <v>182957</v>
      </c>
      <c r="C22" s="112">
        <v>94051095</v>
      </c>
      <c r="D22" s="8">
        <v>514.06120017271815</v>
      </c>
      <c r="E22" s="9">
        <v>513.9775895639674</v>
      </c>
      <c r="F22" s="10">
        <v>100.01626736465721</v>
      </c>
    </row>
    <row r="23" spans="1:10" ht="15.95" customHeight="1">
      <c r="A23" s="256" t="s">
        <v>16</v>
      </c>
      <c r="B23" s="114">
        <v>363117</v>
      </c>
      <c r="C23" s="112">
        <v>198990791</v>
      </c>
      <c r="D23" s="6">
        <v>548.00736677159148</v>
      </c>
      <c r="E23" s="9">
        <v>548.72281816431496</v>
      </c>
      <c r="F23" s="10">
        <v>99.869615155586771</v>
      </c>
      <c r="H23" s="73"/>
    </row>
    <row r="24" spans="1:10" ht="15.95" customHeight="1">
      <c r="A24" s="253" t="s">
        <v>14</v>
      </c>
      <c r="B24" s="112">
        <v>177962</v>
      </c>
      <c r="C24" s="112">
        <v>89513116</v>
      </c>
      <c r="D24" s="8">
        <v>502.99005405648398</v>
      </c>
      <c r="E24" s="9">
        <v>503.80618333538956</v>
      </c>
      <c r="F24" s="10">
        <v>99.838007292109339</v>
      </c>
    </row>
    <row r="25" spans="1:10" ht="15.95" customHeight="1">
      <c r="A25" s="253" t="s">
        <v>17</v>
      </c>
      <c r="B25" s="118">
        <v>604965</v>
      </c>
      <c r="C25" s="119">
        <v>220249203</v>
      </c>
      <c r="D25" s="120">
        <v>364.069331283628</v>
      </c>
      <c r="E25" s="121">
        <v>363.24852889192147</v>
      </c>
      <c r="F25" s="10">
        <v>100.22596165611748</v>
      </c>
    </row>
    <row r="26" spans="1:10" ht="17.25" customHeight="1">
      <c r="A26" s="268" t="s">
        <v>118</v>
      </c>
      <c r="B26" s="122">
        <v>1057</v>
      </c>
      <c r="C26" s="123">
        <v>203583</v>
      </c>
      <c r="D26" s="124">
        <v>192.60454115421004</v>
      </c>
      <c r="E26" s="125">
        <v>192.57645968489342</v>
      </c>
      <c r="F26" s="126">
        <v>100.01458198440378</v>
      </c>
    </row>
    <row r="27" spans="1:10" ht="16.5" thickBot="1">
      <c r="A27" s="257" t="s">
        <v>14</v>
      </c>
      <c r="B27" s="127">
        <v>773</v>
      </c>
      <c r="C27" s="128">
        <v>148060</v>
      </c>
      <c r="D27" s="129">
        <v>191.53945666235447</v>
      </c>
      <c r="E27" s="130">
        <v>191.52904040404042</v>
      </c>
      <c r="F27" s="131">
        <v>100.00543847465224</v>
      </c>
    </row>
    <row r="28" spans="1:10" ht="16.5" thickTop="1">
      <c r="A28" s="12"/>
      <c r="B28" s="1"/>
      <c r="C28" s="12"/>
      <c r="D28" s="12"/>
      <c r="E28" s="88"/>
      <c r="F28" s="89"/>
    </row>
    <row r="29" spans="1:10" ht="15.75" customHeight="1">
      <c r="A29" s="388"/>
      <c r="B29" s="388"/>
      <c r="C29" s="388"/>
      <c r="D29" s="388"/>
      <c r="E29" s="388"/>
      <c r="F29" s="388"/>
      <c r="G29" s="178"/>
      <c r="H29" s="178"/>
      <c r="J29" s="78"/>
    </row>
    <row r="30" spans="1:10" ht="33.75" customHeight="1">
      <c r="A30" s="388"/>
      <c r="B30" s="388"/>
      <c r="C30" s="388"/>
      <c r="D30" s="388"/>
      <c r="E30" s="388"/>
      <c r="F30" s="388"/>
      <c r="G30" s="251"/>
      <c r="H30" s="251"/>
      <c r="J30" s="78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119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395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69" t="s">
        <v>33</v>
      </c>
      <c r="B5" s="270" t="s">
        <v>34</v>
      </c>
      <c r="C5" s="270" t="s">
        <v>35</v>
      </c>
      <c r="D5" s="270" t="s">
        <v>36</v>
      </c>
      <c r="E5" s="270" t="s">
        <v>37</v>
      </c>
      <c r="F5" s="270" t="s">
        <v>38</v>
      </c>
      <c r="G5" s="271" t="s">
        <v>39</v>
      </c>
      <c r="H5" s="18"/>
    </row>
    <row r="6" spans="1:8" ht="16.5" thickBot="1">
      <c r="A6" s="132">
        <v>0</v>
      </c>
      <c r="B6" s="133">
        <v>1</v>
      </c>
      <c r="C6" s="133">
        <v>2</v>
      </c>
      <c r="D6" s="133">
        <v>3</v>
      </c>
      <c r="E6" s="133">
        <v>4</v>
      </c>
      <c r="F6" s="133" t="s">
        <v>40</v>
      </c>
      <c r="G6" s="134" t="s">
        <v>41</v>
      </c>
    </row>
    <row r="7" spans="1:8" ht="27" customHeight="1" thickBot="1">
      <c r="A7" s="272" t="s">
        <v>42</v>
      </c>
      <c r="B7" s="135">
        <v>184696</v>
      </c>
      <c r="C7" s="136">
        <v>13669082</v>
      </c>
      <c r="D7" s="136">
        <v>703142</v>
      </c>
      <c r="E7" s="136">
        <v>11979112</v>
      </c>
      <c r="F7" s="136">
        <v>26351336</v>
      </c>
      <c r="G7" s="137">
        <v>142.67410230865855</v>
      </c>
    </row>
    <row r="8" spans="1:8" ht="15.75">
      <c r="A8" s="273" t="s">
        <v>43</v>
      </c>
      <c r="B8" s="138">
        <v>232</v>
      </c>
      <c r="C8" s="138">
        <v>34336</v>
      </c>
      <c r="D8" s="138">
        <v>4100</v>
      </c>
      <c r="E8" s="138">
        <v>39329</v>
      </c>
      <c r="F8" s="139">
        <v>77765</v>
      </c>
      <c r="G8" s="140">
        <v>335.19396551724139</v>
      </c>
    </row>
    <row r="9" spans="1:8" ht="15.75">
      <c r="A9" s="274" t="s">
        <v>44</v>
      </c>
      <c r="B9" s="141">
        <v>639</v>
      </c>
      <c r="C9" s="141">
        <v>84348</v>
      </c>
      <c r="D9" s="141">
        <v>10765</v>
      </c>
      <c r="E9" s="141">
        <v>124978</v>
      </c>
      <c r="F9" s="142">
        <v>220091</v>
      </c>
      <c r="G9" s="143">
        <v>344.43035993740222</v>
      </c>
    </row>
    <row r="10" spans="1:8" ht="16.5" thickBot="1">
      <c r="A10" s="275" t="s">
        <v>45</v>
      </c>
      <c r="B10" s="144">
        <v>12</v>
      </c>
      <c r="C10" s="144">
        <v>1344</v>
      </c>
      <c r="D10" s="144">
        <v>265</v>
      </c>
      <c r="E10" s="144">
        <v>1258</v>
      </c>
      <c r="F10" s="145">
        <v>2867</v>
      </c>
      <c r="G10" s="146">
        <v>238.91666666666666</v>
      </c>
    </row>
    <row r="11" spans="1:8" ht="16.5" thickBot="1">
      <c r="A11" s="276" t="s">
        <v>46</v>
      </c>
      <c r="B11" s="147">
        <v>883</v>
      </c>
      <c r="C11" s="147">
        <v>120028</v>
      </c>
      <c r="D11" s="147">
        <v>15130</v>
      </c>
      <c r="E11" s="147">
        <v>165565</v>
      </c>
      <c r="F11" s="147">
        <v>300723</v>
      </c>
      <c r="G11" s="148">
        <v>340.5696489241223</v>
      </c>
    </row>
    <row r="12" spans="1:8" ht="15.75">
      <c r="A12" s="277" t="s">
        <v>47</v>
      </c>
      <c r="B12" s="138">
        <v>1650</v>
      </c>
      <c r="C12" s="138">
        <v>151800</v>
      </c>
      <c r="D12" s="138">
        <v>0</v>
      </c>
      <c r="E12" s="138">
        <v>22939</v>
      </c>
      <c r="F12" s="139">
        <v>174739</v>
      </c>
      <c r="G12" s="140">
        <v>105.90242424242425</v>
      </c>
    </row>
    <row r="13" spans="1:8" ht="15.75">
      <c r="A13" s="274" t="s">
        <v>48</v>
      </c>
      <c r="B13" s="141">
        <v>37310</v>
      </c>
      <c r="C13" s="141">
        <v>3432379</v>
      </c>
      <c r="D13" s="141">
        <v>688012</v>
      </c>
      <c r="E13" s="141">
        <v>5454042</v>
      </c>
      <c r="F13" s="142">
        <v>9574433</v>
      </c>
      <c r="G13" s="143">
        <v>256.61841329402307</v>
      </c>
    </row>
    <row r="14" spans="1:8" ht="15.75">
      <c r="A14" s="278" t="s">
        <v>49</v>
      </c>
      <c r="B14" s="141">
        <v>67</v>
      </c>
      <c r="C14" s="141">
        <v>9564</v>
      </c>
      <c r="D14" s="141">
        <v>0</v>
      </c>
      <c r="E14" s="141">
        <v>740</v>
      </c>
      <c r="F14" s="142">
        <v>10304</v>
      </c>
      <c r="G14" s="143">
        <v>153.79104477611941</v>
      </c>
    </row>
    <row r="15" spans="1:8" ht="16.5" thickBot="1">
      <c r="A15" s="279" t="s">
        <v>50</v>
      </c>
      <c r="B15" s="149">
        <v>144786</v>
      </c>
      <c r="C15" s="149">
        <v>9955311</v>
      </c>
      <c r="D15" s="149">
        <v>0</v>
      </c>
      <c r="E15" s="149">
        <v>6335826</v>
      </c>
      <c r="F15" s="150">
        <v>16291137</v>
      </c>
      <c r="G15" s="151">
        <v>112.51873109278522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235"/>
  <sheetViews>
    <sheetView topLeftCell="A196" zoomScaleNormal="100" workbookViewId="0">
      <selection activeCell="B178" sqref="B178:K234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376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371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389" t="s">
        <v>383</v>
      </c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</row>
    <row r="9" spans="1:14" ht="16.5">
      <c r="A9" s="394" t="s">
        <v>396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399" t="s">
        <v>53</v>
      </c>
      <c r="B12" s="391" t="s">
        <v>54</v>
      </c>
      <c r="C12" s="391" t="s">
        <v>55</v>
      </c>
      <c r="D12" s="391" t="s">
        <v>56</v>
      </c>
      <c r="E12" s="391" t="s">
        <v>57</v>
      </c>
      <c r="F12" s="391" t="s">
        <v>58</v>
      </c>
      <c r="G12" s="401" t="s">
        <v>369</v>
      </c>
      <c r="H12" s="402"/>
      <c r="I12" s="403"/>
      <c r="J12" s="391" t="s">
        <v>59</v>
      </c>
      <c r="K12" s="395" t="s">
        <v>120</v>
      </c>
    </row>
    <row r="13" spans="1:14" s="33" customFormat="1">
      <c r="A13" s="400"/>
      <c r="B13" s="392"/>
      <c r="C13" s="392"/>
      <c r="D13" s="392"/>
      <c r="E13" s="392"/>
      <c r="F13" s="392"/>
      <c r="G13" s="404"/>
      <c r="H13" s="405"/>
      <c r="I13" s="406"/>
      <c r="J13" s="392"/>
      <c r="K13" s="396"/>
    </row>
    <row r="14" spans="1:14" ht="10.5" thickBot="1">
      <c r="A14" s="400"/>
      <c r="B14" s="392"/>
      <c r="C14" s="392"/>
      <c r="D14" s="392"/>
      <c r="E14" s="392"/>
      <c r="F14" s="392"/>
      <c r="G14" s="404"/>
      <c r="H14" s="405"/>
      <c r="I14" s="406"/>
      <c r="J14" s="392"/>
      <c r="K14" s="396"/>
    </row>
    <row r="15" spans="1:14" ht="12.95" customHeight="1">
      <c r="A15" s="34" t="s">
        <v>60</v>
      </c>
      <c r="B15" s="35">
        <v>1479</v>
      </c>
      <c r="C15" s="36">
        <v>689</v>
      </c>
      <c r="D15" s="36">
        <v>1</v>
      </c>
      <c r="E15" s="36">
        <v>26</v>
      </c>
      <c r="F15" s="36">
        <v>337</v>
      </c>
      <c r="G15" s="36">
        <v>4</v>
      </c>
      <c r="H15" s="36">
        <v>38</v>
      </c>
      <c r="I15" s="36">
        <v>295</v>
      </c>
      <c r="J15" s="36">
        <v>416</v>
      </c>
      <c r="K15" s="37">
        <v>10</v>
      </c>
      <c r="N15" s="42"/>
    </row>
    <row r="16" spans="1:14" ht="12.95" customHeight="1">
      <c r="A16" s="38" t="s">
        <v>61</v>
      </c>
      <c r="B16" s="39">
        <v>338</v>
      </c>
      <c r="C16" s="40">
        <v>166</v>
      </c>
      <c r="D16" s="40">
        <v>1</v>
      </c>
      <c r="E16" s="40">
        <v>9</v>
      </c>
      <c r="F16" s="40">
        <v>62</v>
      </c>
      <c r="G16" s="40">
        <v>1</v>
      </c>
      <c r="H16" s="40">
        <v>13</v>
      </c>
      <c r="I16" s="40">
        <v>48</v>
      </c>
      <c r="J16" s="40">
        <v>100</v>
      </c>
      <c r="K16" s="41">
        <v>0</v>
      </c>
      <c r="N16" s="42"/>
    </row>
    <row r="17" spans="1:14" ht="12.95" customHeight="1">
      <c r="A17" s="38" t="s">
        <v>62</v>
      </c>
      <c r="B17" s="39">
        <v>370</v>
      </c>
      <c r="C17" s="40">
        <v>188</v>
      </c>
      <c r="D17" s="40">
        <v>1</v>
      </c>
      <c r="E17" s="40">
        <v>8</v>
      </c>
      <c r="F17" s="40">
        <v>65</v>
      </c>
      <c r="G17" s="40">
        <v>2</v>
      </c>
      <c r="H17" s="40">
        <v>7</v>
      </c>
      <c r="I17" s="40">
        <v>56</v>
      </c>
      <c r="J17" s="40">
        <v>108</v>
      </c>
      <c r="K17" s="41">
        <v>0</v>
      </c>
      <c r="N17" s="42"/>
    </row>
    <row r="18" spans="1:14" ht="12.95" customHeight="1">
      <c r="A18" s="38" t="s">
        <v>63</v>
      </c>
      <c r="B18" s="39">
        <v>437</v>
      </c>
      <c r="C18" s="40">
        <v>246</v>
      </c>
      <c r="D18" s="40">
        <v>0</v>
      </c>
      <c r="E18" s="40">
        <v>5</v>
      </c>
      <c r="F18" s="40">
        <v>70</v>
      </c>
      <c r="G18" s="40">
        <v>0</v>
      </c>
      <c r="H18" s="40">
        <v>11</v>
      </c>
      <c r="I18" s="40">
        <v>59</v>
      </c>
      <c r="J18" s="40">
        <v>116</v>
      </c>
      <c r="K18" s="41">
        <v>0</v>
      </c>
      <c r="N18" s="42"/>
    </row>
    <row r="19" spans="1:14" ht="12.95" customHeight="1">
      <c r="A19" s="38" t="s">
        <v>64</v>
      </c>
      <c r="B19" s="39">
        <v>439</v>
      </c>
      <c r="C19" s="40">
        <v>220</v>
      </c>
      <c r="D19" s="40">
        <v>3</v>
      </c>
      <c r="E19" s="40">
        <v>5</v>
      </c>
      <c r="F19" s="40">
        <v>85</v>
      </c>
      <c r="G19" s="40">
        <v>2</v>
      </c>
      <c r="H19" s="40">
        <v>8</v>
      </c>
      <c r="I19" s="40">
        <v>75</v>
      </c>
      <c r="J19" s="40">
        <v>126</v>
      </c>
      <c r="K19" s="41">
        <v>0</v>
      </c>
      <c r="N19" s="42"/>
    </row>
    <row r="20" spans="1:14" ht="12.95" customHeight="1">
      <c r="A20" s="38" t="s">
        <v>65</v>
      </c>
      <c r="B20" s="39">
        <v>552</v>
      </c>
      <c r="C20" s="40">
        <v>205</v>
      </c>
      <c r="D20" s="40">
        <v>2</v>
      </c>
      <c r="E20" s="40">
        <v>4</v>
      </c>
      <c r="F20" s="40">
        <v>85</v>
      </c>
      <c r="G20" s="40">
        <v>4</v>
      </c>
      <c r="H20" s="40">
        <v>14</v>
      </c>
      <c r="I20" s="40">
        <v>67</v>
      </c>
      <c r="J20" s="40">
        <v>256</v>
      </c>
      <c r="K20" s="41">
        <v>0</v>
      </c>
      <c r="N20" s="42"/>
    </row>
    <row r="21" spans="1:14" ht="12.95" customHeight="1">
      <c r="A21" s="38" t="s">
        <v>66</v>
      </c>
      <c r="B21" s="39">
        <v>599</v>
      </c>
      <c r="C21" s="40">
        <v>229</v>
      </c>
      <c r="D21" s="40">
        <v>0</v>
      </c>
      <c r="E21" s="40">
        <v>4</v>
      </c>
      <c r="F21" s="40">
        <v>90</v>
      </c>
      <c r="G21" s="40">
        <v>1</v>
      </c>
      <c r="H21" s="40">
        <v>12</v>
      </c>
      <c r="I21" s="40">
        <v>77</v>
      </c>
      <c r="J21" s="40">
        <v>274</v>
      </c>
      <c r="K21" s="41">
        <v>2</v>
      </c>
      <c r="N21" s="42"/>
    </row>
    <row r="22" spans="1:14" ht="12.95" customHeight="1">
      <c r="A22" s="38" t="s">
        <v>67</v>
      </c>
      <c r="B22" s="39">
        <v>681</v>
      </c>
      <c r="C22" s="40">
        <v>238</v>
      </c>
      <c r="D22" s="40">
        <v>1</v>
      </c>
      <c r="E22" s="40">
        <v>8</v>
      </c>
      <c r="F22" s="40">
        <v>95</v>
      </c>
      <c r="G22" s="40">
        <v>0</v>
      </c>
      <c r="H22" s="40">
        <v>13</v>
      </c>
      <c r="I22" s="40">
        <v>82</v>
      </c>
      <c r="J22" s="40">
        <v>339</v>
      </c>
      <c r="K22" s="41">
        <v>0</v>
      </c>
      <c r="N22" s="42"/>
    </row>
    <row r="23" spans="1:14" ht="12.95" customHeight="1">
      <c r="A23" s="38" t="s">
        <v>68</v>
      </c>
      <c r="B23" s="39">
        <v>633</v>
      </c>
      <c r="C23" s="40">
        <v>205</v>
      </c>
      <c r="D23" s="40">
        <v>1</v>
      </c>
      <c r="E23" s="40">
        <v>3</v>
      </c>
      <c r="F23" s="40">
        <v>86</v>
      </c>
      <c r="G23" s="40">
        <v>2</v>
      </c>
      <c r="H23" s="40">
        <v>14</v>
      </c>
      <c r="I23" s="40">
        <v>70</v>
      </c>
      <c r="J23" s="40">
        <v>338</v>
      </c>
      <c r="K23" s="41">
        <v>0</v>
      </c>
      <c r="N23" s="42"/>
    </row>
    <row r="24" spans="1:14" ht="12.95" customHeight="1">
      <c r="A24" s="38" t="s">
        <v>69</v>
      </c>
      <c r="B24" s="39">
        <v>929</v>
      </c>
      <c r="C24" s="40">
        <v>281</v>
      </c>
      <c r="D24" s="40">
        <v>2</v>
      </c>
      <c r="E24" s="40">
        <v>6</v>
      </c>
      <c r="F24" s="40">
        <v>109</v>
      </c>
      <c r="G24" s="40">
        <v>0</v>
      </c>
      <c r="H24" s="40">
        <v>13</v>
      </c>
      <c r="I24" s="40">
        <v>96</v>
      </c>
      <c r="J24" s="40">
        <v>531</v>
      </c>
      <c r="K24" s="41">
        <v>0</v>
      </c>
      <c r="N24" s="42"/>
    </row>
    <row r="25" spans="1:14" ht="12.95" customHeight="1">
      <c r="A25" s="38" t="s">
        <v>70</v>
      </c>
      <c r="B25" s="39">
        <v>1401</v>
      </c>
      <c r="C25" s="40">
        <v>336</v>
      </c>
      <c r="D25" s="40">
        <v>1</v>
      </c>
      <c r="E25" s="40">
        <v>2</v>
      </c>
      <c r="F25" s="40">
        <v>129</v>
      </c>
      <c r="G25" s="40">
        <v>1</v>
      </c>
      <c r="H25" s="40">
        <v>19</v>
      </c>
      <c r="I25" s="40">
        <v>109</v>
      </c>
      <c r="J25" s="40">
        <v>933</v>
      </c>
      <c r="K25" s="41">
        <v>0</v>
      </c>
      <c r="N25" s="42"/>
    </row>
    <row r="26" spans="1:14" ht="12.95" customHeight="1">
      <c r="A26" s="38" t="s">
        <v>71</v>
      </c>
      <c r="B26" s="39">
        <v>1340</v>
      </c>
      <c r="C26" s="40">
        <v>310</v>
      </c>
      <c r="D26" s="40">
        <v>0</v>
      </c>
      <c r="E26" s="40">
        <v>3</v>
      </c>
      <c r="F26" s="40">
        <v>115</v>
      </c>
      <c r="G26" s="40">
        <v>1</v>
      </c>
      <c r="H26" s="40">
        <v>13</v>
      </c>
      <c r="I26" s="40">
        <v>101</v>
      </c>
      <c r="J26" s="40">
        <v>912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1736</v>
      </c>
      <c r="C27" s="40">
        <v>358</v>
      </c>
      <c r="D27" s="40">
        <v>1</v>
      </c>
      <c r="E27" s="40">
        <v>5</v>
      </c>
      <c r="F27" s="40">
        <v>119</v>
      </c>
      <c r="G27" s="40">
        <v>2</v>
      </c>
      <c r="H27" s="40">
        <v>18</v>
      </c>
      <c r="I27" s="40">
        <v>99</v>
      </c>
      <c r="J27" s="40">
        <v>1253</v>
      </c>
      <c r="K27" s="41">
        <v>0</v>
      </c>
      <c r="N27" s="42"/>
    </row>
    <row r="28" spans="1:14" ht="12.95" customHeight="1">
      <c r="A28" s="38" t="s">
        <v>73</v>
      </c>
      <c r="B28" s="39">
        <v>4887</v>
      </c>
      <c r="C28" s="40">
        <v>1781</v>
      </c>
      <c r="D28" s="40">
        <v>3</v>
      </c>
      <c r="E28" s="40">
        <v>11</v>
      </c>
      <c r="F28" s="40">
        <v>271</v>
      </c>
      <c r="G28" s="40">
        <v>6</v>
      </c>
      <c r="H28" s="40">
        <v>46</v>
      </c>
      <c r="I28" s="40">
        <v>219</v>
      </c>
      <c r="J28" s="40">
        <v>2821</v>
      </c>
      <c r="K28" s="41">
        <v>0</v>
      </c>
      <c r="N28" s="42"/>
    </row>
    <row r="29" spans="1:14" ht="12.95" customHeight="1">
      <c r="A29" s="38" t="s">
        <v>74</v>
      </c>
      <c r="B29" s="39">
        <v>4604</v>
      </c>
      <c r="C29" s="40">
        <v>1234</v>
      </c>
      <c r="D29" s="40">
        <v>4</v>
      </c>
      <c r="E29" s="40">
        <v>10</v>
      </c>
      <c r="F29" s="40">
        <v>300</v>
      </c>
      <c r="G29" s="40">
        <v>4</v>
      </c>
      <c r="H29" s="40">
        <v>52</v>
      </c>
      <c r="I29" s="40">
        <v>244</v>
      </c>
      <c r="J29" s="40">
        <v>3055</v>
      </c>
      <c r="K29" s="41">
        <v>1</v>
      </c>
      <c r="N29" s="42"/>
    </row>
    <row r="30" spans="1:14" ht="12.95" customHeight="1">
      <c r="A30" s="38" t="s">
        <v>75</v>
      </c>
      <c r="B30" s="39">
        <v>7439</v>
      </c>
      <c r="C30" s="40">
        <v>2063</v>
      </c>
      <c r="D30" s="40">
        <v>1</v>
      </c>
      <c r="E30" s="40">
        <v>14</v>
      </c>
      <c r="F30" s="40">
        <v>345</v>
      </c>
      <c r="G30" s="40">
        <v>6</v>
      </c>
      <c r="H30" s="40">
        <v>58</v>
      </c>
      <c r="I30" s="40">
        <v>281</v>
      </c>
      <c r="J30" s="40">
        <v>5014</v>
      </c>
      <c r="K30" s="41">
        <v>2</v>
      </c>
      <c r="N30" s="42"/>
    </row>
    <row r="31" spans="1:14" ht="12.95" customHeight="1">
      <c r="A31" s="38" t="s">
        <v>76</v>
      </c>
      <c r="B31" s="39">
        <v>6348</v>
      </c>
      <c r="C31" s="40">
        <v>1938</v>
      </c>
      <c r="D31" s="40">
        <v>2</v>
      </c>
      <c r="E31" s="40">
        <v>19</v>
      </c>
      <c r="F31" s="40">
        <v>420</v>
      </c>
      <c r="G31" s="40">
        <v>2</v>
      </c>
      <c r="H31" s="40">
        <v>68</v>
      </c>
      <c r="I31" s="40">
        <v>350</v>
      </c>
      <c r="J31" s="40">
        <v>3964</v>
      </c>
      <c r="K31" s="41">
        <v>5</v>
      </c>
      <c r="N31" s="42"/>
    </row>
    <row r="32" spans="1:14" ht="12.95" customHeight="1">
      <c r="A32" s="38" t="s">
        <v>77</v>
      </c>
      <c r="B32" s="39">
        <v>7358</v>
      </c>
      <c r="C32" s="40">
        <v>2551</v>
      </c>
      <c r="D32" s="40">
        <v>2</v>
      </c>
      <c r="E32" s="40">
        <v>12</v>
      </c>
      <c r="F32" s="40">
        <v>481</v>
      </c>
      <c r="G32" s="40">
        <v>7</v>
      </c>
      <c r="H32" s="40">
        <v>96</v>
      </c>
      <c r="I32" s="40">
        <v>378</v>
      </c>
      <c r="J32" s="40">
        <v>4312</v>
      </c>
      <c r="K32" s="41">
        <v>0</v>
      </c>
      <c r="N32" s="42"/>
    </row>
    <row r="33" spans="1:14" ht="12.95" customHeight="1">
      <c r="A33" s="38" t="s">
        <v>78</v>
      </c>
      <c r="B33" s="39">
        <v>8832</v>
      </c>
      <c r="C33" s="40">
        <v>3224</v>
      </c>
      <c r="D33" s="40">
        <v>1</v>
      </c>
      <c r="E33" s="40">
        <v>20</v>
      </c>
      <c r="F33" s="40">
        <v>561</v>
      </c>
      <c r="G33" s="40">
        <v>9</v>
      </c>
      <c r="H33" s="40">
        <v>96</v>
      </c>
      <c r="I33" s="40">
        <v>456</v>
      </c>
      <c r="J33" s="40">
        <v>5022</v>
      </c>
      <c r="K33" s="41">
        <v>4</v>
      </c>
      <c r="N33" s="42"/>
    </row>
    <row r="34" spans="1:14" ht="12.95" customHeight="1">
      <c r="A34" s="38" t="s">
        <v>79</v>
      </c>
      <c r="B34" s="39">
        <v>11234</v>
      </c>
      <c r="C34" s="40">
        <v>5089</v>
      </c>
      <c r="D34" s="40">
        <v>0</v>
      </c>
      <c r="E34" s="40">
        <v>29</v>
      </c>
      <c r="F34" s="40">
        <v>618</v>
      </c>
      <c r="G34" s="40">
        <v>8</v>
      </c>
      <c r="H34" s="40">
        <v>128</v>
      </c>
      <c r="I34" s="40">
        <v>482</v>
      </c>
      <c r="J34" s="40">
        <v>5495</v>
      </c>
      <c r="K34" s="41">
        <v>3</v>
      </c>
      <c r="N34" s="42"/>
    </row>
    <row r="35" spans="1:14" ht="12.95" customHeight="1">
      <c r="A35" s="38" t="s">
        <v>80</v>
      </c>
      <c r="B35" s="39">
        <v>12639</v>
      </c>
      <c r="C35" s="40">
        <v>5397</v>
      </c>
      <c r="D35" s="40">
        <v>1</v>
      </c>
      <c r="E35" s="40">
        <v>28</v>
      </c>
      <c r="F35" s="40">
        <v>779</v>
      </c>
      <c r="G35" s="40">
        <v>13</v>
      </c>
      <c r="H35" s="40">
        <v>160</v>
      </c>
      <c r="I35" s="40">
        <v>606</v>
      </c>
      <c r="J35" s="40">
        <v>6178</v>
      </c>
      <c r="K35" s="41">
        <v>256</v>
      </c>
      <c r="N35" s="42"/>
    </row>
    <row r="36" spans="1:14" ht="12.95" customHeight="1">
      <c r="A36" s="38" t="s">
        <v>81</v>
      </c>
      <c r="B36" s="39">
        <v>15952</v>
      </c>
      <c r="C36" s="40">
        <v>7884</v>
      </c>
      <c r="D36" s="40">
        <v>1</v>
      </c>
      <c r="E36" s="40">
        <v>39</v>
      </c>
      <c r="F36" s="40">
        <v>884</v>
      </c>
      <c r="G36" s="40">
        <v>19</v>
      </c>
      <c r="H36" s="40">
        <v>178</v>
      </c>
      <c r="I36" s="40">
        <v>687</v>
      </c>
      <c r="J36" s="40">
        <v>7045</v>
      </c>
      <c r="K36" s="41">
        <v>99</v>
      </c>
      <c r="N36" s="42"/>
    </row>
    <row r="37" spans="1:14" ht="12.95" customHeight="1">
      <c r="A37" s="38" t="s">
        <v>82</v>
      </c>
      <c r="B37" s="39">
        <v>18055</v>
      </c>
      <c r="C37" s="40">
        <v>8668</v>
      </c>
      <c r="D37" s="40">
        <v>3</v>
      </c>
      <c r="E37" s="40">
        <v>40</v>
      </c>
      <c r="F37" s="40">
        <v>960</v>
      </c>
      <c r="G37" s="40">
        <v>15</v>
      </c>
      <c r="H37" s="40">
        <v>173</v>
      </c>
      <c r="I37" s="40">
        <v>772</v>
      </c>
      <c r="J37" s="40">
        <v>7941</v>
      </c>
      <c r="K37" s="41">
        <v>443</v>
      </c>
      <c r="N37" s="42"/>
    </row>
    <row r="38" spans="1:14" ht="12.95" customHeight="1">
      <c r="A38" s="38" t="s">
        <v>83</v>
      </c>
      <c r="B38" s="39">
        <v>20212</v>
      </c>
      <c r="C38" s="40">
        <v>10043</v>
      </c>
      <c r="D38" s="40">
        <v>3</v>
      </c>
      <c r="E38" s="40">
        <v>56</v>
      </c>
      <c r="F38" s="40">
        <v>1185</v>
      </c>
      <c r="G38" s="40">
        <v>18</v>
      </c>
      <c r="H38" s="40">
        <v>226</v>
      </c>
      <c r="I38" s="40">
        <v>941</v>
      </c>
      <c r="J38" s="40">
        <v>8732</v>
      </c>
      <c r="K38" s="41">
        <v>193</v>
      </c>
      <c r="N38" s="42"/>
    </row>
    <row r="39" spans="1:14" ht="12.95" customHeight="1">
      <c r="A39" s="38" t="s">
        <v>84</v>
      </c>
      <c r="B39" s="39">
        <v>22378</v>
      </c>
      <c r="C39" s="40">
        <v>11156</v>
      </c>
      <c r="D39" s="40">
        <v>2</v>
      </c>
      <c r="E39" s="40">
        <v>57</v>
      </c>
      <c r="F39" s="40">
        <v>1415</v>
      </c>
      <c r="G39" s="40">
        <v>24</v>
      </c>
      <c r="H39" s="40">
        <v>284</v>
      </c>
      <c r="I39" s="40">
        <v>1107</v>
      </c>
      <c r="J39" s="40">
        <v>9741</v>
      </c>
      <c r="K39" s="41">
        <v>7</v>
      </c>
      <c r="N39" s="42"/>
    </row>
    <row r="40" spans="1:14" ht="12.95" customHeight="1">
      <c r="A40" s="38" t="s">
        <v>85</v>
      </c>
      <c r="B40" s="39">
        <v>24069</v>
      </c>
      <c r="C40" s="40">
        <v>11121</v>
      </c>
      <c r="D40" s="40">
        <v>2</v>
      </c>
      <c r="E40" s="40">
        <v>80</v>
      </c>
      <c r="F40" s="40">
        <v>1722</v>
      </c>
      <c r="G40" s="40">
        <v>29</v>
      </c>
      <c r="H40" s="40">
        <v>348</v>
      </c>
      <c r="I40" s="40">
        <v>1345</v>
      </c>
      <c r="J40" s="40">
        <v>11144</v>
      </c>
      <c r="K40" s="41">
        <v>0</v>
      </c>
      <c r="N40" s="42"/>
    </row>
    <row r="41" spans="1:14" ht="12.95" customHeight="1">
      <c r="A41" s="38" t="s">
        <v>86</v>
      </c>
      <c r="B41" s="39">
        <v>27422</v>
      </c>
      <c r="C41" s="40">
        <v>12469</v>
      </c>
      <c r="D41" s="40">
        <v>3</v>
      </c>
      <c r="E41" s="40">
        <v>104</v>
      </c>
      <c r="F41" s="40">
        <v>2280</v>
      </c>
      <c r="G41" s="40">
        <v>27</v>
      </c>
      <c r="H41" s="40">
        <v>493</v>
      </c>
      <c r="I41" s="40">
        <v>1760</v>
      </c>
      <c r="J41" s="40">
        <v>12562</v>
      </c>
      <c r="K41" s="41">
        <v>4</v>
      </c>
      <c r="N41" s="42"/>
    </row>
    <row r="42" spans="1:14" ht="12.95" customHeight="1">
      <c r="A42" s="38" t="s">
        <v>87</v>
      </c>
      <c r="B42" s="39">
        <v>28969</v>
      </c>
      <c r="C42" s="40">
        <v>12199</v>
      </c>
      <c r="D42" s="40">
        <v>0</v>
      </c>
      <c r="E42" s="40">
        <v>148</v>
      </c>
      <c r="F42" s="40">
        <v>2813</v>
      </c>
      <c r="G42" s="40">
        <v>45</v>
      </c>
      <c r="H42" s="40">
        <v>605</v>
      </c>
      <c r="I42" s="40">
        <v>2163</v>
      </c>
      <c r="J42" s="40">
        <v>13807</v>
      </c>
      <c r="K42" s="41">
        <v>2</v>
      </c>
      <c r="N42" s="42"/>
    </row>
    <row r="43" spans="1:14" ht="12.95" customHeight="1">
      <c r="A43" s="38" t="s">
        <v>88</v>
      </c>
      <c r="B43" s="39">
        <v>31134</v>
      </c>
      <c r="C43" s="40">
        <v>12838</v>
      </c>
      <c r="D43" s="40">
        <v>3</v>
      </c>
      <c r="E43" s="40">
        <v>213</v>
      </c>
      <c r="F43" s="40">
        <v>3406</v>
      </c>
      <c r="G43" s="40">
        <v>49</v>
      </c>
      <c r="H43" s="40">
        <v>662</v>
      </c>
      <c r="I43" s="40">
        <v>2695</v>
      </c>
      <c r="J43" s="40">
        <v>14671</v>
      </c>
      <c r="K43" s="41">
        <v>3</v>
      </c>
      <c r="N43" s="42"/>
    </row>
    <row r="44" spans="1:14" ht="12.95" customHeight="1">
      <c r="A44" s="38" t="s">
        <v>89</v>
      </c>
      <c r="B44" s="39">
        <v>33757</v>
      </c>
      <c r="C44" s="40">
        <v>13471</v>
      </c>
      <c r="D44" s="40">
        <v>5</v>
      </c>
      <c r="E44" s="40">
        <v>275</v>
      </c>
      <c r="F44" s="40">
        <v>4012</v>
      </c>
      <c r="G44" s="40">
        <v>49</v>
      </c>
      <c r="H44" s="40">
        <v>934</v>
      </c>
      <c r="I44" s="40">
        <v>3029</v>
      </c>
      <c r="J44" s="40">
        <v>15989</v>
      </c>
      <c r="K44" s="41">
        <v>5</v>
      </c>
      <c r="N44" s="42"/>
    </row>
    <row r="45" spans="1:14" ht="12.95" customHeight="1">
      <c r="A45" s="38" t="s">
        <v>90</v>
      </c>
      <c r="B45" s="39">
        <v>34518</v>
      </c>
      <c r="C45" s="40">
        <v>12801</v>
      </c>
      <c r="D45" s="40">
        <v>5</v>
      </c>
      <c r="E45" s="40">
        <v>392</v>
      </c>
      <c r="F45" s="40">
        <v>4597</v>
      </c>
      <c r="G45" s="40">
        <v>58</v>
      </c>
      <c r="H45" s="40">
        <v>1093</v>
      </c>
      <c r="I45" s="40">
        <v>3446</v>
      </c>
      <c r="J45" s="40">
        <v>16720</v>
      </c>
      <c r="K45" s="41">
        <v>3</v>
      </c>
      <c r="N45" s="42"/>
    </row>
    <row r="46" spans="1:14" ht="12.95" customHeight="1">
      <c r="A46" s="38" t="s">
        <v>91</v>
      </c>
      <c r="B46" s="39">
        <v>36328</v>
      </c>
      <c r="C46" s="40">
        <v>13965</v>
      </c>
      <c r="D46" s="40">
        <v>9</v>
      </c>
      <c r="E46" s="40">
        <v>528</v>
      </c>
      <c r="F46" s="40">
        <v>5170</v>
      </c>
      <c r="G46" s="40">
        <v>76</v>
      </c>
      <c r="H46" s="40">
        <v>1265</v>
      </c>
      <c r="I46" s="40">
        <v>3829</v>
      </c>
      <c r="J46" s="40">
        <v>16651</v>
      </c>
      <c r="K46" s="41">
        <v>5</v>
      </c>
      <c r="N46" s="42"/>
    </row>
    <row r="47" spans="1:14" ht="12.95" customHeight="1">
      <c r="A47" s="38" t="s">
        <v>92</v>
      </c>
      <c r="B47" s="39">
        <v>36764</v>
      </c>
      <c r="C47" s="40">
        <v>14018</v>
      </c>
      <c r="D47" s="40">
        <v>3</v>
      </c>
      <c r="E47" s="40">
        <v>623</v>
      </c>
      <c r="F47" s="40">
        <v>5604</v>
      </c>
      <c r="G47" s="40">
        <v>89</v>
      </c>
      <c r="H47" s="40">
        <v>1606</v>
      </c>
      <c r="I47" s="40">
        <v>3909</v>
      </c>
      <c r="J47" s="40">
        <v>16514</v>
      </c>
      <c r="K47" s="41">
        <v>2</v>
      </c>
      <c r="N47" s="42"/>
    </row>
    <row r="48" spans="1:14" ht="12.95" customHeight="1">
      <c r="A48" s="38" t="s">
        <v>93</v>
      </c>
      <c r="B48" s="39">
        <v>94988</v>
      </c>
      <c r="C48" s="40">
        <v>37412</v>
      </c>
      <c r="D48" s="40">
        <v>11</v>
      </c>
      <c r="E48" s="40">
        <v>2059</v>
      </c>
      <c r="F48" s="40">
        <v>15989</v>
      </c>
      <c r="G48" s="40">
        <v>325</v>
      </c>
      <c r="H48" s="40">
        <v>4971</v>
      </c>
      <c r="I48" s="40">
        <v>10693</v>
      </c>
      <c r="J48" s="40">
        <v>39515</v>
      </c>
      <c r="K48" s="41">
        <v>2</v>
      </c>
      <c r="N48" s="42"/>
    </row>
    <row r="49" spans="1:14" ht="12.95" customHeight="1">
      <c r="A49" s="38" t="s">
        <v>94</v>
      </c>
      <c r="B49" s="39">
        <v>102050</v>
      </c>
      <c r="C49" s="40">
        <v>40749</v>
      </c>
      <c r="D49" s="40">
        <v>13</v>
      </c>
      <c r="E49" s="40">
        <v>2730</v>
      </c>
      <c r="F49" s="40">
        <v>21735</v>
      </c>
      <c r="G49" s="40">
        <v>502</v>
      </c>
      <c r="H49" s="40">
        <v>9295</v>
      </c>
      <c r="I49" s="40">
        <v>11938</v>
      </c>
      <c r="J49" s="40">
        <v>36821</v>
      </c>
      <c r="K49" s="41">
        <v>2</v>
      </c>
      <c r="N49" s="42"/>
    </row>
    <row r="50" spans="1:14" ht="12.95" customHeight="1">
      <c r="A50" s="38" t="s">
        <v>95</v>
      </c>
      <c r="B50" s="39">
        <v>112425</v>
      </c>
      <c r="C50" s="40">
        <v>44163</v>
      </c>
      <c r="D50" s="40">
        <v>12</v>
      </c>
      <c r="E50" s="40">
        <v>3450</v>
      </c>
      <c r="F50" s="40">
        <v>30709</v>
      </c>
      <c r="G50" s="40">
        <v>1127</v>
      </c>
      <c r="H50" s="40">
        <v>16014</v>
      </c>
      <c r="I50" s="40">
        <v>13568</v>
      </c>
      <c r="J50" s="40">
        <v>34089</v>
      </c>
      <c r="K50" s="41">
        <v>2</v>
      </c>
      <c r="N50" s="42"/>
    </row>
    <row r="51" spans="1:14" ht="12.95" customHeight="1">
      <c r="A51" s="38" t="s">
        <v>96</v>
      </c>
      <c r="B51" s="39">
        <v>118959</v>
      </c>
      <c r="C51" s="40">
        <v>47591</v>
      </c>
      <c r="D51" s="40">
        <v>19</v>
      </c>
      <c r="E51" s="40">
        <v>4001</v>
      </c>
      <c r="F51" s="40">
        <v>35994</v>
      </c>
      <c r="G51" s="40">
        <v>1721</v>
      </c>
      <c r="H51" s="40">
        <v>19188</v>
      </c>
      <c r="I51" s="40">
        <v>15085</v>
      </c>
      <c r="J51" s="40">
        <v>31352</v>
      </c>
      <c r="K51" s="41">
        <v>2</v>
      </c>
      <c r="N51" s="42"/>
    </row>
    <row r="52" spans="1:14" ht="12.95" customHeight="1">
      <c r="A52" s="38" t="s">
        <v>97</v>
      </c>
      <c r="B52" s="39">
        <v>264306</v>
      </c>
      <c r="C52" s="40">
        <v>115847</v>
      </c>
      <c r="D52" s="40">
        <v>39</v>
      </c>
      <c r="E52" s="40">
        <v>9540</v>
      </c>
      <c r="F52" s="40">
        <v>83963</v>
      </c>
      <c r="G52" s="40">
        <v>5679</v>
      </c>
      <c r="H52" s="40">
        <v>43092</v>
      </c>
      <c r="I52" s="40">
        <v>35192</v>
      </c>
      <c r="J52" s="40">
        <v>54917</v>
      </c>
      <c r="K52" s="41">
        <v>0</v>
      </c>
      <c r="N52" s="42"/>
    </row>
    <row r="53" spans="1:14" ht="12.95" customHeight="1">
      <c r="A53" s="38" t="s">
        <v>98</v>
      </c>
      <c r="B53" s="39">
        <v>262384</v>
      </c>
      <c r="C53" s="40">
        <v>114412</v>
      </c>
      <c r="D53" s="40">
        <v>49</v>
      </c>
      <c r="E53" s="40">
        <v>10257</v>
      </c>
      <c r="F53" s="40">
        <v>94383</v>
      </c>
      <c r="G53" s="40">
        <v>6309</v>
      </c>
      <c r="H53" s="40">
        <v>47113</v>
      </c>
      <c r="I53" s="40">
        <v>40961</v>
      </c>
      <c r="J53" s="40">
        <v>43283</v>
      </c>
      <c r="K53" s="41">
        <v>0</v>
      </c>
      <c r="N53" s="42"/>
    </row>
    <row r="54" spans="1:14" ht="12.95" customHeight="1">
      <c r="A54" s="38" t="s">
        <v>129</v>
      </c>
      <c r="B54" s="39">
        <v>508646</v>
      </c>
      <c r="C54" s="40">
        <v>243296</v>
      </c>
      <c r="D54" s="40">
        <v>168</v>
      </c>
      <c r="E54" s="40">
        <v>22192</v>
      </c>
      <c r="F54" s="40">
        <v>187239</v>
      </c>
      <c r="G54" s="40">
        <v>9580</v>
      </c>
      <c r="H54" s="40">
        <v>95849</v>
      </c>
      <c r="I54" s="40">
        <v>81810</v>
      </c>
      <c r="J54" s="40">
        <v>55751</v>
      </c>
      <c r="K54" s="41">
        <v>0</v>
      </c>
      <c r="N54" s="42"/>
    </row>
    <row r="55" spans="1:14" ht="12.95" customHeight="1">
      <c r="A55" s="38" t="s">
        <v>373</v>
      </c>
      <c r="B55" s="39">
        <v>659577</v>
      </c>
      <c r="C55" s="40">
        <v>430908</v>
      </c>
      <c r="D55" s="40">
        <v>1453</v>
      </c>
      <c r="E55" s="40">
        <v>27263</v>
      </c>
      <c r="F55" s="40">
        <v>166480</v>
      </c>
      <c r="G55" s="40">
        <v>6985</v>
      </c>
      <c r="H55" s="40">
        <v>85929</v>
      </c>
      <c r="I55" s="40">
        <v>73566</v>
      </c>
      <c r="J55" s="40">
        <v>33473</v>
      </c>
      <c r="K55" s="41">
        <v>0</v>
      </c>
      <c r="N55" s="42"/>
    </row>
    <row r="56" spans="1:14" ht="12.95" customHeight="1">
      <c r="A56" s="38" t="s">
        <v>374</v>
      </c>
      <c r="B56" s="39">
        <v>258464</v>
      </c>
      <c r="C56" s="40">
        <v>204449</v>
      </c>
      <c r="D56" s="40">
        <v>1243</v>
      </c>
      <c r="E56" s="40">
        <v>8583</v>
      </c>
      <c r="F56" s="40">
        <v>37321</v>
      </c>
      <c r="G56" s="40">
        <v>1516</v>
      </c>
      <c r="H56" s="40">
        <v>19192</v>
      </c>
      <c r="I56" s="40">
        <v>16613</v>
      </c>
      <c r="J56" s="40">
        <v>6868</v>
      </c>
      <c r="K56" s="41">
        <v>0</v>
      </c>
      <c r="N56" s="42"/>
    </row>
    <row r="57" spans="1:14" ht="12.95" customHeight="1">
      <c r="A57" s="38" t="s">
        <v>130</v>
      </c>
      <c r="B57" s="39">
        <v>398892</v>
      </c>
      <c r="C57" s="40">
        <v>343588</v>
      </c>
      <c r="D57" s="40">
        <v>2124</v>
      </c>
      <c r="E57" s="40">
        <v>9803</v>
      </c>
      <c r="F57" s="40">
        <v>36061</v>
      </c>
      <c r="G57" s="40">
        <v>1512</v>
      </c>
      <c r="H57" s="40">
        <v>18373</v>
      </c>
      <c r="I57" s="40">
        <v>16176</v>
      </c>
      <c r="J57" s="40">
        <v>7316</v>
      </c>
      <c r="K57" s="41">
        <v>0</v>
      </c>
      <c r="N57" s="42"/>
    </row>
    <row r="58" spans="1:14" ht="12.75" customHeight="1">
      <c r="A58" s="38" t="s">
        <v>131</v>
      </c>
      <c r="B58" s="39">
        <v>347516</v>
      </c>
      <c r="C58" s="40">
        <v>317568</v>
      </c>
      <c r="D58" s="40">
        <v>1971</v>
      </c>
      <c r="E58" s="40">
        <v>5783</v>
      </c>
      <c r="F58" s="40">
        <v>18144</v>
      </c>
      <c r="G58" s="40">
        <v>811</v>
      </c>
      <c r="H58" s="40">
        <v>9215</v>
      </c>
      <c r="I58" s="40">
        <v>8118</v>
      </c>
      <c r="J58" s="40">
        <v>4050</v>
      </c>
      <c r="K58" s="41">
        <v>0</v>
      </c>
      <c r="N58" s="42"/>
    </row>
    <row r="59" spans="1:14" ht="12.75" customHeight="1">
      <c r="A59" s="43" t="s">
        <v>121</v>
      </c>
      <c r="B59" s="39">
        <v>520042</v>
      </c>
      <c r="C59" s="40">
        <v>495237</v>
      </c>
      <c r="D59" s="40">
        <v>2187</v>
      </c>
      <c r="E59" s="40">
        <v>5228</v>
      </c>
      <c r="F59" s="40">
        <v>13655</v>
      </c>
      <c r="G59" s="40">
        <v>619</v>
      </c>
      <c r="H59" s="40">
        <v>6803</v>
      </c>
      <c r="I59" s="40">
        <v>6233</v>
      </c>
      <c r="J59" s="40">
        <v>3735</v>
      </c>
      <c r="K59" s="41">
        <v>0</v>
      </c>
      <c r="N59" s="42"/>
    </row>
    <row r="60" spans="1:14" ht="12.75" customHeight="1">
      <c r="A60" s="247" t="s">
        <v>365</v>
      </c>
      <c r="B60" s="39">
        <v>463963</v>
      </c>
      <c r="C60" s="40">
        <v>452268</v>
      </c>
      <c r="D60" s="40">
        <v>1015</v>
      </c>
      <c r="E60" s="40">
        <v>2970</v>
      </c>
      <c r="F60" s="40">
        <v>5931</v>
      </c>
      <c r="G60" s="40">
        <v>349</v>
      </c>
      <c r="H60" s="40">
        <v>3025</v>
      </c>
      <c r="I60" s="40">
        <v>2557</v>
      </c>
      <c r="J60" s="40">
        <v>1779</v>
      </c>
      <c r="K60" s="41">
        <v>0</v>
      </c>
      <c r="N60" s="42"/>
    </row>
    <row r="61" spans="1:14" ht="12.95" customHeight="1">
      <c r="A61" s="248" t="s">
        <v>366</v>
      </c>
      <c r="B61" s="39">
        <v>85146</v>
      </c>
      <c r="C61" s="40">
        <v>83601</v>
      </c>
      <c r="D61" s="40">
        <v>148</v>
      </c>
      <c r="E61" s="40">
        <v>484</v>
      </c>
      <c r="F61" s="40">
        <v>712</v>
      </c>
      <c r="G61" s="40">
        <v>41</v>
      </c>
      <c r="H61" s="40">
        <v>358</v>
      </c>
      <c r="I61" s="40">
        <v>313</v>
      </c>
      <c r="J61" s="40">
        <v>201</v>
      </c>
      <c r="K61" s="41">
        <v>0</v>
      </c>
      <c r="N61" s="42"/>
    </row>
    <row r="62" spans="1:14" ht="12.95" customHeight="1">
      <c r="A62" s="248" t="s">
        <v>367</v>
      </c>
      <c r="B62" s="39">
        <v>46550</v>
      </c>
      <c r="C62" s="40">
        <v>45740</v>
      </c>
      <c r="D62" s="40">
        <v>70</v>
      </c>
      <c r="E62" s="40">
        <v>279</v>
      </c>
      <c r="F62" s="40">
        <v>361</v>
      </c>
      <c r="G62" s="40">
        <v>18</v>
      </c>
      <c r="H62" s="40">
        <v>171</v>
      </c>
      <c r="I62" s="40">
        <v>172</v>
      </c>
      <c r="J62" s="40">
        <v>100</v>
      </c>
      <c r="K62" s="41">
        <v>0</v>
      </c>
      <c r="N62" s="42"/>
    </row>
    <row r="63" spans="1:14" ht="12.95" customHeight="1">
      <c r="A63" s="248" t="s">
        <v>122</v>
      </c>
      <c r="B63" s="39">
        <v>46362</v>
      </c>
      <c r="C63" s="40">
        <v>45635</v>
      </c>
      <c r="D63" s="40">
        <v>43</v>
      </c>
      <c r="E63" s="40">
        <v>242</v>
      </c>
      <c r="F63" s="40">
        <v>344</v>
      </c>
      <c r="G63" s="40">
        <v>10</v>
      </c>
      <c r="H63" s="40">
        <v>187</v>
      </c>
      <c r="I63" s="40">
        <v>147</v>
      </c>
      <c r="J63" s="40">
        <v>98</v>
      </c>
      <c r="K63" s="41">
        <v>0</v>
      </c>
      <c r="N63" s="42"/>
    </row>
    <row r="64" spans="1:14" ht="12.95" customHeight="1">
      <c r="A64" s="248" t="s">
        <v>123</v>
      </c>
      <c r="B64" s="39">
        <v>13151</v>
      </c>
      <c r="C64" s="40">
        <v>13008</v>
      </c>
      <c r="D64" s="40">
        <v>7</v>
      </c>
      <c r="E64" s="40">
        <v>56</v>
      </c>
      <c r="F64" s="40">
        <v>61</v>
      </c>
      <c r="G64" s="40">
        <v>4</v>
      </c>
      <c r="H64" s="40">
        <v>35</v>
      </c>
      <c r="I64" s="40">
        <v>22</v>
      </c>
      <c r="J64" s="40">
        <v>19</v>
      </c>
      <c r="K64" s="41">
        <v>0</v>
      </c>
      <c r="N64" s="42"/>
    </row>
    <row r="65" spans="1:14" ht="12.95" customHeight="1">
      <c r="A65" s="248" t="s">
        <v>124</v>
      </c>
      <c r="B65" s="39">
        <v>4542</v>
      </c>
      <c r="C65" s="40">
        <v>4468</v>
      </c>
      <c r="D65" s="40">
        <v>1</v>
      </c>
      <c r="E65" s="40">
        <v>29</v>
      </c>
      <c r="F65" s="40">
        <v>34</v>
      </c>
      <c r="G65" s="40">
        <v>3</v>
      </c>
      <c r="H65" s="40">
        <v>16</v>
      </c>
      <c r="I65" s="40">
        <v>15</v>
      </c>
      <c r="J65" s="40">
        <v>10</v>
      </c>
      <c r="K65" s="41">
        <v>0</v>
      </c>
      <c r="N65" s="42"/>
    </row>
    <row r="66" spans="1:14" ht="12.95" customHeight="1">
      <c r="A66" s="248" t="s">
        <v>125</v>
      </c>
      <c r="B66" s="39">
        <v>1656</v>
      </c>
      <c r="C66" s="40">
        <v>1628</v>
      </c>
      <c r="D66" s="40">
        <v>2</v>
      </c>
      <c r="E66" s="40">
        <v>16</v>
      </c>
      <c r="F66" s="40">
        <v>6</v>
      </c>
      <c r="G66" s="40">
        <v>0</v>
      </c>
      <c r="H66" s="40">
        <v>5</v>
      </c>
      <c r="I66" s="40">
        <v>1</v>
      </c>
      <c r="J66" s="40">
        <v>4</v>
      </c>
      <c r="K66" s="41">
        <v>0</v>
      </c>
      <c r="N66" s="42"/>
    </row>
    <row r="67" spans="1:14" ht="12.95" customHeight="1">
      <c r="A67" s="248" t="s">
        <v>126</v>
      </c>
      <c r="B67" s="39">
        <v>720</v>
      </c>
      <c r="C67" s="40">
        <v>704</v>
      </c>
      <c r="D67" s="40">
        <v>0</v>
      </c>
      <c r="E67" s="40">
        <v>4</v>
      </c>
      <c r="F67" s="40">
        <v>8</v>
      </c>
      <c r="G67" s="40">
        <v>0</v>
      </c>
      <c r="H67" s="40">
        <v>6</v>
      </c>
      <c r="I67" s="40">
        <v>2</v>
      </c>
      <c r="J67" s="40">
        <v>4</v>
      </c>
      <c r="K67" s="41">
        <v>0</v>
      </c>
      <c r="N67" s="42"/>
    </row>
    <row r="68" spans="1:14" ht="12.95" customHeight="1">
      <c r="A68" s="248" t="s">
        <v>127</v>
      </c>
      <c r="B68" s="39">
        <v>298</v>
      </c>
      <c r="C68" s="40">
        <v>287</v>
      </c>
      <c r="D68" s="40">
        <v>0</v>
      </c>
      <c r="E68" s="40">
        <v>3</v>
      </c>
      <c r="F68" s="40">
        <v>8</v>
      </c>
      <c r="G68" s="40">
        <v>3</v>
      </c>
      <c r="H68" s="40">
        <v>3</v>
      </c>
      <c r="I68" s="40">
        <v>2</v>
      </c>
      <c r="J68" s="40">
        <v>0</v>
      </c>
      <c r="K68" s="41">
        <v>0</v>
      </c>
      <c r="N68" s="42"/>
    </row>
    <row r="69" spans="1:14" ht="12.95" customHeight="1">
      <c r="A69" s="248" t="s">
        <v>128</v>
      </c>
      <c r="B69" s="39">
        <v>445</v>
      </c>
      <c r="C69" s="40">
        <v>437</v>
      </c>
      <c r="D69" s="40">
        <v>1</v>
      </c>
      <c r="E69" s="40">
        <v>3</v>
      </c>
      <c r="F69" s="40">
        <v>1</v>
      </c>
      <c r="G69" s="40">
        <v>0</v>
      </c>
      <c r="H69" s="40">
        <v>1</v>
      </c>
      <c r="I69" s="40">
        <v>0</v>
      </c>
      <c r="J69" s="40">
        <v>3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4714915</v>
      </c>
      <c r="C71" s="49">
        <v>3250577</v>
      </c>
      <c r="D71" s="49">
        <v>10643</v>
      </c>
      <c r="E71" s="49">
        <v>117761</v>
      </c>
      <c r="F71" s="49">
        <v>788409</v>
      </c>
      <c r="G71" s="49">
        <v>37687</v>
      </c>
      <c r="H71" s="49">
        <v>387605</v>
      </c>
      <c r="I71" s="49">
        <v>363117</v>
      </c>
      <c r="J71" s="49">
        <v>546468</v>
      </c>
      <c r="K71" s="50">
        <v>1057</v>
      </c>
    </row>
    <row r="72" spans="1:14" ht="12.95" customHeight="1">
      <c r="A72" s="152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</row>
    <row r="73" spans="1:14" ht="12.95" customHeight="1">
      <c r="A73" s="152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</row>
    <row r="74" spans="1:14" ht="12.95" customHeight="1">
      <c r="A74" s="152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  <row r="77" spans="1:14" ht="69.75" customHeight="1">
      <c r="A77" s="51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</row>
    <row r="78" spans="1:14" ht="10.5">
      <c r="A78" s="51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</row>
    <row r="79" spans="1:14" ht="2.25" customHeight="1">
      <c r="B79" s="23"/>
      <c r="C79" s="23"/>
      <c r="D79" s="23"/>
      <c r="E79" s="23"/>
      <c r="F79" s="29"/>
      <c r="G79" s="29"/>
      <c r="H79" s="23"/>
      <c r="I79" s="23"/>
    </row>
    <row r="80" spans="1:14" ht="52.5" hidden="1" customHeight="1">
      <c r="B80" s="23"/>
      <c r="C80" s="23"/>
      <c r="D80" s="23"/>
      <c r="E80" s="23"/>
      <c r="F80" s="29"/>
      <c r="G80" s="29"/>
      <c r="H80" s="23"/>
      <c r="I80" s="23"/>
    </row>
    <row r="81" spans="1:14" ht="5.25" hidden="1" customHeight="1">
      <c r="B81" s="23"/>
      <c r="C81" s="23"/>
      <c r="D81" s="23"/>
      <c r="E81" s="23"/>
      <c r="F81" s="29"/>
      <c r="G81" s="29"/>
      <c r="H81" s="23"/>
      <c r="I81" s="23"/>
    </row>
    <row r="82" spans="1:14" customFormat="1" ht="12.75"/>
    <row r="83" spans="1:14" ht="13.5" customHeight="1">
      <c r="A83" s="284" t="s">
        <v>376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1:14" customFormat="1" ht="12.75"/>
    <row r="85" spans="1:14" customFormat="1" ht="12.75">
      <c r="A85" s="24" t="s">
        <v>371</v>
      </c>
      <c r="F85" s="20"/>
      <c r="G85" s="20"/>
      <c r="H85" s="20"/>
      <c r="I85" s="20"/>
      <c r="J85" s="20"/>
      <c r="K85" s="20"/>
    </row>
    <row r="86" spans="1:14" ht="12.75" customHeight="1">
      <c r="A86" s="21"/>
      <c r="B86" s="22"/>
      <c r="C86" s="22"/>
      <c r="D86" s="22"/>
      <c r="E86" s="22"/>
      <c r="J86" s="23"/>
    </row>
    <row r="87" spans="1:14" ht="16.5">
      <c r="A87" s="24"/>
      <c r="B87" s="25"/>
      <c r="C87" s="25"/>
      <c r="D87" s="25"/>
      <c r="E87" s="25"/>
      <c r="F87" s="27"/>
      <c r="G87" s="28"/>
      <c r="H87" s="28"/>
      <c r="I87" s="26"/>
      <c r="J87" s="23"/>
    </row>
    <row r="88" spans="1:14" ht="16.5">
      <c r="A88" s="24" t="s">
        <v>51</v>
      </c>
      <c r="B88" s="23"/>
      <c r="F88" s="27" t="s">
        <v>100</v>
      </c>
      <c r="G88" s="29"/>
      <c r="H88" s="23"/>
      <c r="I88" s="23"/>
    </row>
    <row r="89" spans="1:14" ht="32.25" customHeight="1">
      <c r="A89" s="393" t="s">
        <v>382</v>
      </c>
      <c r="B89" s="390"/>
      <c r="C89" s="390"/>
      <c r="D89" s="390"/>
      <c r="E89" s="390"/>
      <c r="F89" s="390"/>
      <c r="G89" s="390"/>
      <c r="H89" s="390"/>
      <c r="I89" s="390"/>
      <c r="J89" s="390"/>
      <c r="K89" s="390"/>
      <c r="L89" s="390"/>
      <c r="M89" s="390"/>
      <c r="N89" s="390"/>
    </row>
    <row r="90" spans="1:14" ht="16.5">
      <c r="A90" s="394" t="s">
        <v>396</v>
      </c>
      <c r="B90" s="394"/>
      <c r="C90" s="394"/>
      <c r="D90" s="394"/>
      <c r="E90" s="394"/>
      <c r="F90" s="394"/>
      <c r="G90" s="394"/>
      <c r="H90" s="394"/>
      <c r="I90" s="394"/>
      <c r="J90" s="394"/>
      <c r="K90" s="394"/>
      <c r="L90" s="394"/>
      <c r="M90" s="394"/>
    </row>
    <row r="91" spans="1:14" ht="16.5" thickBot="1">
      <c r="B91" s="23"/>
      <c r="C91" s="23"/>
      <c r="D91" s="23"/>
      <c r="E91" s="23"/>
      <c r="F91" s="23"/>
      <c r="G91" s="23"/>
      <c r="H91" s="23"/>
      <c r="I91" s="23"/>
    </row>
    <row r="92" spans="1:14" s="32" customFormat="1" ht="26.25" customHeight="1">
      <c r="A92" s="409" t="s">
        <v>53</v>
      </c>
      <c r="B92" s="397" t="s">
        <v>54</v>
      </c>
      <c r="C92" s="397" t="s">
        <v>55</v>
      </c>
      <c r="D92" s="397" t="s">
        <v>56</v>
      </c>
      <c r="E92" s="397" t="s">
        <v>57</v>
      </c>
      <c r="F92" s="397" t="s">
        <v>58</v>
      </c>
      <c r="G92" s="401" t="s">
        <v>369</v>
      </c>
      <c r="H92" s="402"/>
      <c r="I92" s="403"/>
      <c r="J92" s="397" t="s">
        <v>59</v>
      </c>
      <c r="K92" s="397" t="s">
        <v>120</v>
      </c>
    </row>
    <row r="93" spans="1:14" s="33" customFormat="1">
      <c r="A93" s="410"/>
      <c r="B93" s="398"/>
      <c r="C93" s="398"/>
      <c r="D93" s="398"/>
      <c r="E93" s="398"/>
      <c r="F93" s="398"/>
      <c r="G93" s="404"/>
      <c r="H93" s="405"/>
      <c r="I93" s="406"/>
      <c r="J93" s="398"/>
      <c r="K93" s="398"/>
    </row>
    <row r="94" spans="1:14" ht="10.5" thickBot="1">
      <c r="A94" s="410"/>
      <c r="B94" s="398"/>
      <c r="C94" s="398"/>
      <c r="D94" s="398"/>
      <c r="E94" s="398"/>
      <c r="F94" s="398"/>
      <c r="G94" s="404"/>
      <c r="H94" s="405"/>
      <c r="I94" s="406"/>
      <c r="J94" s="398"/>
      <c r="K94" s="398"/>
    </row>
    <row r="95" spans="1:14" ht="12.95" customHeight="1">
      <c r="A95" s="34" t="s">
        <v>60</v>
      </c>
      <c r="B95" s="53">
        <v>0.03</v>
      </c>
      <c r="C95" s="54">
        <v>0.02</v>
      </c>
      <c r="D95" s="54">
        <v>0.01</v>
      </c>
      <c r="E95" s="54">
        <v>0.02</v>
      </c>
      <c r="F95" s="54">
        <v>0.04</v>
      </c>
      <c r="G95" s="54">
        <v>0.01</v>
      </c>
      <c r="H95" s="54">
        <v>0.01</v>
      </c>
      <c r="I95" s="54">
        <v>0.08</v>
      </c>
      <c r="J95" s="54">
        <v>0.08</v>
      </c>
      <c r="K95" s="55">
        <v>0.95</v>
      </c>
    </row>
    <row r="96" spans="1:14" ht="12.95" customHeight="1">
      <c r="A96" s="38" t="s">
        <v>61</v>
      </c>
      <c r="B96" s="56">
        <v>0.01</v>
      </c>
      <c r="C96" s="57">
        <v>0.01</v>
      </c>
      <c r="D96" s="57">
        <v>0.01</v>
      </c>
      <c r="E96" s="57">
        <v>0.01</v>
      </c>
      <c r="F96" s="57">
        <v>0.01</v>
      </c>
      <c r="G96" s="57">
        <v>0</v>
      </c>
      <c r="H96" s="57">
        <v>0</v>
      </c>
      <c r="I96" s="57">
        <v>0.01</v>
      </c>
      <c r="J96" s="57">
        <v>0.02</v>
      </c>
      <c r="K96" s="58">
        <v>0</v>
      </c>
    </row>
    <row r="97" spans="1:11" ht="12.95" customHeight="1">
      <c r="A97" s="38" t="s">
        <v>62</v>
      </c>
      <c r="B97" s="56">
        <v>0.01</v>
      </c>
      <c r="C97" s="57">
        <v>0.01</v>
      </c>
      <c r="D97" s="57">
        <v>0.01</v>
      </c>
      <c r="E97" s="57">
        <v>0.01</v>
      </c>
      <c r="F97" s="57">
        <v>0.01</v>
      </c>
      <c r="G97" s="57">
        <v>0.01</v>
      </c>
      <c r="H97" s="57">
        <v>0</v>
      </c>
      <c r="I97" s="57">
        <v>0.02</v>
      </c>
      <c r="J97" s="57">
        <v>0.02</v>
      </c>
      <c r="K97" s="58">
        <v>0</v>
      </c>
    </row>
    <row r="98" spans="1:11" ht="12.95" customHeight="1">
      <c r="A98" s="38" t="s">
        <v>63</v>
      </c>
      <c r="B98" s="56">
        <v>0.01</v>
      </c>
      <c r="C98" s="57">
        <v>0.01</v>
      </c>
      <c r="D98" s="57">
        <v>0</v>
      </c>
      <c r="E98" s="57">
        <v>0</v>
      </c>
      <c r="F98" s="57">
        <v>0.01</v>
      </c>
      <c r="G98" s="57">
        <v>0</v>
      </c>
      <c r="H98" s="57">
        <v>0</v>
      </c>
      <c r="I98" s="57">
        <v>0.02</v>
      </c>
      <c r="J98" s="57">
        <v>0.02</v>
      </c>
      <c r="K98" s="58">
        <v>0</v>
      </c>
    </row>
    <row r="99" spans="1:11" ht="12.95" customHeight="1">
      <c r="A99" s="38" t="s">
        <v>64</v>
      </c>
      <c r="B99" s="56">
        <v>0.01</v>
      </c>
      <c r="C99" s="57">
        <v>0.01</v>
      </c>
      <c r="D99" s="57">
        <v>0.03</v>
      </c>
      <c r="E99" s="57">
        <v>0</v>
      </c>
      <c r="F99" s="57">
        <v>0.01</v>
      </c>
      <c r="G99" s="57">
        <v>0.01</v>
      </c>
      <c r="H99" s="57">
        <v>0</v>
      </c>
      <c r="I99" s="57">
        <v>0.02</v>
      </c>
      <c r="J99" s="57">
        <v>0.02</v>
      </c>
      <c r="K99" s="58">
        <v>0</v>
      </c>
    </row>
    <row r="100" spans="1:11" ht="12.95" customHeight="1">
      <c r="A100" s="38" t="s">
        <v>65</v>
      </c>
      <c r="B100" s="56">
        <v>0.01</v>
      </c>
      <c r="C100" s="57">
        <v>0.01</v>
      </c>
      <c r="D100" s="57">
        <v>0.02</v>
      </c>
      <c r="E100" s="57">
        <v>0</v>
      </c>
      <c r="F100" s="57">
        <v>0.01</v>
      </c>
      <c r="G100" s="57">
        <v>0.01</v>
      </c>
      <c r="H100" s="57">
        <v>0</v>
      </c>
      <c r="I100" s="57">
        <v>0.02</v>
      </c>
      <c r="J100" s="57">
        <v>0.05</v>
      </c>
      <c r="K100" s="58">
        <v>0</v>
      </c>
    </row>
    <row r="101" spans="1:11" ht="12.95" customHeight="1">
      <c r="A101" s="38" t="s">
        <v>66</v>
      </c>
      <c r="B101" s="56">
        <v>0.01</v>
      </c>
      <c r="C101" s="57">
        <v>0.01</v>
      </c>
      <c r="D101" s="57">
        <v>0</v>
      </c>
      <c r="E101" s="57">
        <v>0</v>
      </c>
      <c r="F101" s="57">
        <v>0.01</v>
      </c>
      <c r="G101" s="57">
        <v>0</v>
      </c>
      <c r="H101" s="57">
        <v>0</v>
      </c>
      <c r="I101" s="57">
        <v>0.02</v>
      </c>
      <c r="J101" s="57">
        <v>0.05</v>
      </c>
      <c r="K101" s="58">
        <v>0.19</v>
      </c>
    </row>
    <row r="102" spans="1:11" ht="12.95" customHeight="1">
      <c r="A102" s="38" t="s">
        <v>67</v>
      </c>
      <c r="B102" s="56">
        <v>0.01</v>
      </c>
      <c r="C102" s="57">
        <v>0.01</v>
      </c>
      <c r="D102" s="57">
        <v>0.01</v>
      </c>
      <c r="E102" s="57">
        <v>0.01</v>
      </c>
      <c r="F102" s="57">
        <v>0.01</v>
      </c>
      <c r="G102" s="57">
        <v>0</v>
      </c>
      <c r="H102" s="57">
        <v>0</v>
      </c>
      <c r="I102" s="57">
        <v>0.02</v>
      </c>
      <c r="J102" s="57">
        <v>0.06</v>
      </c>
      <c r="K102" s="58">
        <v>0</v>
      </c>
    </row>
    <row r="103" spans="1:11" ht="12.95" customHeight="1">
      <c r="A103" s="38" t="s">
        <v>68</v>
      </c>
      <c r="B103" s="56">
        <v>0.01</v>
      </c>
      <c r="C103" s="57">
        <v>0.01</v>
      </c>
      <c r="D103" s="57">
        <v>0.01</v>
      </c>
      <c r="E103" s="57">
        <v>0</v>
      </c>
      <c r="F103" s="57">
        <v>0.01</v>
      </c>
      <c r="G103" s="57">
        <v>0.01</v>
      </c>
      <c r="H103" s="57">
        <v>0</v>
      </c>
      <c r="I103" s="57">
        <v>0.02</v>
      </c>
      <c r="J103" s="57">
        <v>0.06</v>
      </c>
      <c r="K103" s="58">
        <v>0</v>
      </c>
    </row>
    <row r="104" spans="1:11" ht="12.95" customHeight="1">
      <c r="A104" s="38" t="s">
        <v>69</v>
      </c>
      <c r="B104" s="56">
        <v>0.02</v>
      </c>
      <c r="C104" s="57">
        <v>0.01</v>
      </c>
      <c r="D104" s="57">
        <v>0.02</v>
      </c>
      <c r="E104" s="57">
        <v>0.01</v>
      </c>
      <c r="F104" s="57">
        <v>0.01</v>
      </c>
      <c r="G104" s="57">
        <v>0</v>
      </c>
      <c r="H104" s="57">
        <v>0</v>
      </c>
      <c r="I104" s="57">
        <v>0.03</v>
      </c>
      <c r="J104" s="57">
        <v>0.1</v>
      </c>
      <c r="K104" s="58">
        <v>0</v>
      </c>
    </row>
    <row r="105" spans="1:11" ht="12.95" customHeight="1">
      <c r="A105" s="38" t="s">
        <v>70</v>
      </c>
      <c r="B105" s="56">
        <v>0.03</v>
      </c>
      <c r="C105" s="57">
        <v>0.01</v>
      </c>
      <c r="D105" s="57">
        <v>0.01</v>
      </c>
      <c r="E105" s="57">
        <v>0</v>
      </c>
      <c r="F105" s="57">
        <v>0.02</v>
      </c>
      <c r="G105" s="57">
        <v>0</v>
      </c>
      <c r="H105" s="57">
        <v>0</v>
      </c>
      <c r="I105" s="57">
        <v>0.03</v>
      </c>
      <c r="J105" s="57">
        <v>0.17</v>
      </c>
      <c r="K105" s="58">
        <v>0</v>
      </c>
    </row>
    <row r="106" spans="1:11" ht="12.95" customHeight="1">
      <c r="A106" s="38" t="s">
        <v>71</v>
      </c>
      <c r="B106" s="56">
        <v>0.03</v>
      </c>
      <c r="C106" s="57">
        <v>0.01</v>
      </c>
      <c r="D106" s="57">
        <v>0</v>
      </c>
      <c r="E106" s="57">
        <v>0</v>
      </c>
      <c r="F106" s="57">
        <v>0.01</v>
      </c>
      <c r="G106" s="57">
        <v>0</v>
      </c>
      <c r="H106" s="57">
        <v>0</v>
      </c>
      <c r="I106" s="57">
        <v>0.03</v>
      </c>
      <c r="J106" s="57">
        <v>0.17</v>
      </c>
      <c r="K106" s="58">
        <v>0</v>
      </c>
    </row>
    <row r="107" spans="1:11" ht="12.95" customHeight="1">
      <c r="A107" s="38" t="s">
        <v>72</v>
      </c>
      <c r="B107" s="56">
        <v>0.04</v>
      </c>
      <c r="C107" s="57">
        <v>0.01</v>
      </c>
      <c r="D107" s="57">
        <v>0.01</v>
      </c>
      <c r="E107" s="57">
        <v>0</v>
      </c>
      <c r="F107" s="57">
        <v>0.02</v>
      </c>
      <c r="G107" s="57">
        <v>0.01</v>
      </c>
      <c r="H107" s="57">
        <v>0</v>
      </c>
      <c r="I107" s="57">
        <v>0.03</v>
      </c>
      <c r="J107" s="57">
        <v>0.23</v>
      </c>
      <c r="K107" s="58">
        <v>0</v>
      </c>
    </row>
    <row r="108" spans="1:11" ht="12.95" customHeight="1">
      <c r="A108" s="38" t="s">
        <v>73</v>
      </c>
      <c r="B108" s="56">
        <v>0.1</v>
      </c>
      <c r="C108" s="57">
        <v>0.05</v>
      </c>
      <c r="D108" s="57">
        <v>0.03</v>
      </c>
      <c r="E108" s="57">
        <v>0.01</v>
      </c>
      <c r="F108" s="57">
        <v>0.03</v>
      </c>
      <c r="G108" s="57">
        <v>0.02</v>
      </c>
      <c r="H108" s="57">
        <v>0.01</v>
      </c>
      <c r="I108" s="57">
        <v>0.06</v>
      </c>
      <c r="J108" s="57">
        <v>0.52</v>
      </c>
      <c r="K108" s="58">
        <v>0</v>
      </c>
    </row>
    <row r="109" spans="1:11" ht="12.95" customHeight="1">
      <c r="A109" s="38" t="s">
        <v>74</v>
      </c>
      <c r="B109" s="56">
        <v>0.1</v>
      </c>
      <c r="C109" s="57">
        <v>0.04</v>
      </c>
      <c r="D109" s="57">
        <v>0.04</v>
      </c>
      <c r="E109" s="57">
        <v>0.01</v>
      </c>
      <c r="F109" s="57">
        <v>0.04</v>
      </c>
      <c r="G109" s="57">
        <v>0.01</v>
      </c>
      <c r="H109" s="57">
        <v>0.01</v>
      </c>
      <c r="I109" s="57">
        <v>7.0000000000000007E-2</v>
      </c>
      <c r="J109" s="57">
        <v>0.56000000000000005</v>
      </c>
      <c r="K109" s="58">
        <v>0.09</v>
      </c>
    </row>
    <row r="110" spans="1:11" ht="12.95" customHeight="1">
      <c r="A110" s="38" t="s">
        <v>75</v>
      </c>
      <c r="B110" s="56">
        <v>0.16</v>
      </c>
      <c r="C110" s="57">
        <v>0.06</v>
      </c>
      <c r="D110" s="57">
        <v>0.01</v>
      </c>
      <c r="E110" s="57">
        <v>0.01</v>
      </c>
      <c r="F110" s="57">
        <v>0.04</v>
      </c>
      <c r="G110" s="57">
        <v>0.02</v>
      </c>
      <c r="H110" s="57">
        <v>0.01</v>
      </c>
      <c r="I110" s="57">
        <v>0.08</v>
      </c>
      <c r="J110" s="57">
        <v>0.92</v>
      </c>
      <c r="K110" s="58">
        <v>0.19</v>
      </c>
    </row>
    <row r="111" spans="1:11" ht="12.95" customHeight="1">
      <c r="A111" s="38" t="s">
        <v>76</v>
      </c>
      <c r="B111" s="56">
        <v>0.13</v>
      </c>
      <c r="C111" s="57">
        <v>0.06</v>
      </c>
      <c r="D111" s="57">
        <v>0.02</v>
      </c>
      <c r="E111" s="57">
        <v>0.02</v>
      </c>
      <c r="F111" s="57">
        <v>0.05</v>
      </c>
      <c r="G111" s="57">
        <v>0.01</v>
      </c>
      <c r="H111" s="57">
        <v>0.02</v>
      </c>
      <c r="I111" s="57">
        <v>0.1</v>
      </c>
      <c r="J111" s="57">
        <v>0.73</v>
      </c>
      <c r="K111" s="58">
        <v>0.47</v>
      </c>
    </row>
    <row r="112" spans="1:11" ht="12.95" customHeight="1">
      <c r="A112" s="38" t="s">
        <v>77</v>
      </c>
      <c r="B112" s="56">
        <v>0.16</v>
      </c>
      <c r="C112" s="57">
        <v>0.08</v>
      </c>
      <c r="D112" s="57">
        <v>0.02</v>
      </c>
      <c r="E112" s="57">
        <v>0.01</v>
      </c>
      <c r="F112" s="57">
        <v>0.06</v>
      </c>
      <c r="G112" s="57">
        <v>0.02</v>
      </c>
      <c r="H112" s="57">
        <v>0.02</v>
      </c>
      <c r="I112" s="57">
        <v>0.1</v>
      </c>
      <c r="J112" s="57">
        <v>0.79</v>
      </c>
      <c r="K112" s="58">
        <v>0</v>
      </c>
    </row>
    <row r="113" spans="1:11" ht="12.95" customHeight="1">
      <c r="A113" s="38" t="s">
        <v>78</v>
      </c>
      <c r="B113" s="56">
        <v>0.19</v>
      </c>
      <c r="C113" s="57">
        <v>0.1</v>
      </c>
      <c r="D113" s="57">
        <v>0.01</v>
      </c>
      <c r="E113" s="57">
        <v>0.02</v>
      </c>
      <c r="F113" s="57">
        <v>7.0000000000000007E-2</v>
      </c>
      <c r="G113" s="57">
        <v>0.02</v>
      </c>
      <c r="H113" s="57">
        <v>0.02</v>
      </c>
      <c r="I113" s="57">
        <v>0.13</v>
      </c>
      <c r="J113" s="57">
        <v>0.92</v>
      </c>
      <c r="K113" s="58">
        <v>0.38</v>
      </c>
    </row>
    <row r="114" spans="1:11" ht="12.95" customHeight="1">
      <c r="A114" s="38" t="s">
        <v>79</v>
      </c>
      <c r="B114" s="56">
        <v>0.24</v>
      </c>
      <c r="C114" s="57">
        <v>0.16</v>
      </c>
      <c r="D114" s="57">
        <v>0</v>
      </c>
      <c r="E114" s="57">
        <v>0.02</v>
      </c>
      <c r="F114" s="57">
        <v>0.08</v>
      </c>
      <c r="G114" s="57">
        <v>0.02</v>
      </c>
      <c r="H114" s="57">
        <v>0.03</v>
      </c>
      <c r="I114" s="57">
        <v>0.13</v>
      </c>
      <c r="J114" s="57">
        <v>1.01</v>
      </c>
      <c r="K114" s="58">
        <v>0.28000000000000003</v>
      </c>
    </row>
    <row r="115" spans="1:11" ht="12.95" customHeight="1">
      <c r="A115" s="38" t="s">
        <v>80</v>
      </c>
      <c r="B115" s="56">
        <v>0.27</v>
      </c>
      <c r="C115" s="57">
        <v>0.17</v>
      </c>
      <c r="D115" s="57">
        <v>0.01</v>
      </c>
      <c r="E115" s="57">
        <v>0.02</v>
      </c>
      <c r="F115" s="57">
        <v>0.1</v>
      </c>
      <c r="G115" s="57">
        <v>0.03</v>
      </c>
      <c r="H115" s="57">
        <v>0.04</v>
      </c>
      <c r="I115" s="57">
        <v>0.17</v>
      </c>
      <c r="J115" s="57">
        <v>1.1299999999999999</v>
      </c>
      <c r="K115" s="58">
        <v>24.22</v>
      </c>
    </row>
    <row r="116" spans="1:11" ht="12.95" customHeight="1">
      <c r="A116" s="38" t="s">
        <v>81</v>
      </c>
      <c r="B116" s="56">
        <v>0.34</v>
      </c>
      <c r="C116" s="57">
        <v>0.24</v>
      </c>
      <c r="D116" s="57">
        <v>0.01</v>
      </c>
      <c r="E116" s="57">
        <v>0.03</v>
      </c>
      <c r="F116" s="57">
        <v>0.11</v>
      </c>
      <c r="G116" s="57">
        <v>0.05</v>
      </c>
      <c r="H116" s="57">
        <v>0.05</v>
      </c>
      <c r="I116" s="57">
        <v>0.19</v>
      </c>
      <c r="J116" s="57">
        <v>1.29</v>
      </c>
      <c r="K116" s="58">
        <v>9.3699999999999992</v>
      </c>
    </row>
    <row r="117" spans="1:11" ht="12.95" customHeight="1">
      <c r="A117" s="38" t="s">
        <v>82</v>
      </c>
      <c r="B117" s="56">
        <v>0.38</v>
      </c>
      <c r="C117" s="57">
        <v>0.27</v>
      </c>
      <c r="D117" s="57">
        <v>0.03</v>
      </c>
      <c r="E117" s="57">
        <v>0.03</v>
      </c>
      <c r="F117" s="57">
        <v>0.12</v>
      </c>
      <c r="G117" s="57">
        <v>0.04</v>
      </c>
      <c r="H117" s="57">
        <v>0.04</v>
      </c>
      <c r="I117" s="57">
        <v>0.21</v>
      </c>
      <c r="J117" s="57">
        <v>1.45</v>
      </c>
      <c r="K117" s="58">
        <v>41.91</v>
      </c>
    </row>
    <row r="118" spans="1:11" ht="12.95" customHeight="1">
      <c r="A118" s="38" t="s">
        <v>83</v>
      </c>
      <c r="B118" s="56">
        <v>0.43</v>
      </c>
      <c r="C118" s="57">
        <v>0.31</v>
      </c>
      <c r="D118" s="57">
        <v>0.03</v>
      </c>
      <c r="E118" s="57">
        <v>0.05</v>
      </c>
      <c r="F118" s="57">
        <v>0.15</v>
      </c>
      <c r="G118" s="57">
        <v>0.05</v>
      </c>
      <c r="H118" s="57">
        <v>0.06</v>
      </c>
      <c r="I118" s="57">
        <v>0.26</v>
      </c>
      <c r="J118" s="57">
        <v>1.6</v>
      </c>
      <c r="K118" s="58">
        <v>18.260000000000002</v>
      </c>
    </row>
    <row r="119" spans="1:11" ht="12.95" customHeight="1">
      <c r="A119" s="38" t="s">
        <v>84</v>
      </c>
      <c r="B119" s="56">
        <v>0.47</v>
      </c>
      <c r="C119" s="57">
        <v>0.34</v>
      </c>
      <c r="D119" s="57">
        <v>0.02</v>
      </c>
      <c r="E119" s="57">
        <v>0.05</v>
      </c>
      <c r="F119" s="57">
        <v>0.18</v>
      </c>
      <c r="G119" s="57">
        <v>0.06</v>
      </c>
      <c r="H119" s="57">
        <v>7.0000000000000007E-2</v>
      </c>
      <c r="I119" s="57">
        <v>0.3</v>
      </c>
      <c r="J119" s="57">
        <v>1.78</v>
      </c>
      <c r="K119" s="58">
        <v>0.66</v>
      </c>
    </row>
    <row r="120" spans="1:11" ht="12.95" customHeight="1">
      <c r="A120" s="38" t="s">
        <v>85</v>
      </c>
      <c r="B120" s="56">
        <v>0.51</v>
      </c>
      <c r="C120" s="57">
        <v>0.34</v>
      </c>
      <c r="D120" s="57">
        <v>0.02</v>
      </c>
      <c r="E120" s="57">
        <v>7.0000000000000007E-2</v>
      </c>
      <c r="F120" s="57">
        <v>0.22</v>
      </c>
      <c r="G120" s="57">
        <v>0.08</v>
      </c>
      <c r="H120" s="57">
        <v>0.09</v>
      </c>
      <c r="I120" s="57">
        <v>0.37</v>
      </c>
      <c r="J120" s="57">
        <v>2.04</v>
      </c>
      <c r="K120" s="58">
        <v>0</v>
      </c>
    </row>
    <row r="121" spans="1:11" ht="12.95" customHeight="1">
      <c r="A121" s="38" t="s">
        <v>86</v>
      </c>
      <c r="B121" s="56">
        <v>0.57999999999999996</v>
      </c>
      <c r="C121" s="57">
        <v>0.38</v>
      </c>
      <c r="D121" s="57">
        <v>0.03</v>
      </c>
      <c r="E121" s="57">
        <v>0.09</v>
      </c>
      <c r="F121" s="57">
        <v>0.28999999999999998</v>
      </c>
      <c r="G121" s="57">
        <v>7.0000000000000007E-2</v>
      </c>
      <c r="H121" s="57">
        <v>0.13</v>
      </c>
      <c r="I121" s="57">
        <v>0.48</v>
      </c>
      <c r="J121" s="57">
        <v>2.2999999999999998</v>
      </c>
      <c r="K121" s="58">
        <v>0.38</v>
      </c>
    </row>
    <row r="122" spans="1:11" ht="12.95" customHeight="1">
      <c r="A122" s="38" t="s">
        <v>87</v>
      </c>
      <c r="B122" s="56">
        <v>0.61</v>
      </c>
      <c r="C122" s="57">
        <v>0.38</v>
      </c>
      <c r="D122" s="57">
        <v>0</v>
      </c>
      <c r="E122" s="57">
        <v>0.13</v>
      </c>
      <c r="F122" s="57">
        <v>0.36</v>
      </c>
      <c r="G122" s="57">
        <v>0.12</v>
      </c>
      <c r="H122" s="57">
        <v>0.16</v>
      </c>
      <c r="I122" s="57">
        <v>0.6</v>
      </c>
      <c r="J122" s="57">
        <v>2.5299999999999998</v>
      </c>
      <c r="K122" s="58">
        <v>0.19</v>
      </c>
    </row>
    <row r="123" spans="1:11" ht="12.95" customHeight="1">
      <c r="A123" s="38" t="s">
        <v>88</v>
      </c>
      <c r="B123" s="56">
        <v>0.66</v>
      </c>
      <c r="C123" s="57">
        <v>0.39</v>
      </c>
      <c r="D123" s="57">
        <v>0.03</v>
      </c>
      <c r="E123" s="57">
        <v>0.18</v>
      </c>
      <c r="F123" s="57">
        <v>0.43</v>
      </c>
      <c r="G123" s="57">
        <v>0.13</v>
      </c>
      <c r="H123" s="57">
        <v>0.17</v>
      </c>
      <c r="I123" s="57">
        <v>0.74</v>
      </c>
      <c r="J123" s="57">
        <v>2.68</v>
      </c>
      <c r="K123" s="58">
        <v>0.28000000000000003</v>
      </c>
    </row>
    <row r="124" spans="1:11" ht="12.95" customHeight="1">
      <c r="A124" s="38" t="s">
        <v>89</v>
      </c>
      <c r="B124" s="56">
        <v>0.72</v>
      </c>
      <c r="C124" s="57">
        <v>0.41</v>
      </c>
      <c r="D124" s="57">
        <v>0.05</v>
      </c>
      <c r="E124" s="57">
        <v>0.23</v>
      </c>
      <c r="F124" s="57">
        <v>0.51</v>
      </c>
      <c r="G124" s="57">
        <v>0.13</v>
      </c>
      <c r="H124" s="57">
        <v>0.24</v>
      </c>
      <c r="I124" s="57">
        <v>0.83</v>
      </c>
      <c r="J124" s="57">
        <v>2.93</v>
      </c>
      <c r="K124" s="58">
        <v>0.47</v>
      </c>
    </row>
    <row r="125" spans="1:11" ht="12.95" customHeight="1">
      <c r="A125" s="38" t="s">
        <v>90</v>
      </c>
      <c r="B125" s="56">
        <v>0.73</v>
      </c>
      <c r="C125" s="57">
        <v>0.39</v>
      </c>
      <c r="D125" s="57">
        <v>0.05</v>
      </c>
      <c r="E125" s="57">
        <v>0.33</v>
      </c>
      <c r="F125" s="57">
        <v>0.57999999999999996</v>
      </c>
      <c r="G125" s="57">
        <v>0.15</v>
      </c>
      <c r="H125" s="57">
        <v>0.28000000000000003</v>
      </c>
      <c r="I125" s="57">
        <v>0.95</v>
      </c>
      <c r="J125" s="57">
        <v>3.06</v>
      </c>
      <c r="K125" s="58">
        <v>0.28000000000000003</v>
      </c>
    </row>
    <row r="126" spans="1:11" ht="12.95" customHeight="1">
      <c r="A126" s="38" t="s">
        <v>91</v>
      </c>
      <c r="B126" s="56">
        <v>0.77</v>
      </c>
      <c r="C126" s="57">
        <v>0.43</v>
      </c>
      <c r="D126" s="57">
        <v>0.08</v>
      </c>
      <c r="E126" s="57">
        <v>0.45</v>
      </c>
      <c r="F126" s="57">
        <v>0.66</v>
      </c>
      <c r="G126" s="57">
        <v>0.2</v>
      </c>
      <c r="H126" s="57">
        <v>0.33</v>
      </c>
      <c r="I126" s="57">
        <v>1.05</v>
      </c>
      <c r="J126" s="57">
        <v>3.05</v>
      </c>
      <c r="K126" s="58">
        <v>0.47</v>
      </c>
    </row>
    <row r="127" spans="1:11" ht="12.95" customHeight="1">
      <c r="A127" s="38" t="s">
        <v>92</v>
      </c>
      <c r="B127" s="56">
        <v>0.78</v>
      </c>
      <c r="C127" s="57">
        <v>0.43</v>
      </c>
      <c r="D127" s="57">
        <v>0.03</v>
      </c>
      <c r="E127" s="57">
        <v>0.53</v>
      </c>
      <c r="F127" s="57">
        <v>0.71</v>
      </c>
      <c r="G127" s="57">
        <v>0.24</v>
      </c>
      <c r="H127" s="57">
        <v>0.41</v>
      </c>
      <c r="I127" s="57">
        <v>1.08</v>
      </c>
      <c r="J127" s="57">
        <v>3.02</v>
      </c>
      <c r="K127" s="58">
        <v>0.19</v>
      </c>
    </row>
    <row r="128" spans="1:11" ht="12.95" customHeight="1">
      <c r="A128" s="38" t="s">
        <v>93</v>
      </c>
      <c r="B128" s="56">
        <v>2.0099999999999998</v>
      </c>
      <c r="C128" s="57">
        <v>1.1499999999999999</v>
      </c>
      <c r="D128" s="57">
        <v>0.1</v>
      </c>
      <c r="E128" s="57">
        <v>1.75</v>
      </c>
      <c r="F128" s="57">
        <v>2.0299999999999998</v>
      </c>
      <c r="G128" s="57">
        <v>0.86</v>
      </c>
      <c r="H128" s="57">
        <v>1.28</v>
      </c>
      <c r="I128" s="57">
        <v>2.94</v>
      </c>
      <c r="J128" s="57">
        <v>7.23</v>
      </c>
      <c r="K128" s="58">
        <v>0.19</v>
      </c>
    </row>
    <row r="129" spans="1:11" ht="12.95" customHeight="1">
      <c r="A129" s="38" t="s">
        <v>94</v>
      </c>
      <c r="B129" s="56">
        <v>2.16</v>
      </c>
      <c r="C129" s="57">
        <v>1.25</v>
      </c>
      <c r="D129" s="57">
        <v>0.12</v>
      </c>
      <c r="E129" s="57">
        <v>2.3199999999999998</v>
      </c>
      <c r="F129" s="57">
        <v>2.76</v>
      </c>
      <c r="G129" s="57">
        <v>1.33</v>
      </c>
      <c r="H129" s="57">
        <v>2.4</v>
      </c>
      <c r="I129" s="57">
        <v>3.29</v>
      </c>
      <c r="J129" s="57">
        <v>6.74</v>
      </c>
      <c r="K129" s="58">
        <v>0.19</v>
      </c>
    </row>
    <row r="130" spans="1:11" ht="12.95" customHeight="1">
      <c r="A130" s="38" t="s">
        <v>95</v>
      </c>
      <c r="B130" s="56">
        <v>2.38</v>
      </c>
      <c r="C130" s="57">
        <v>1.36</v>
      </c>
      <c r="D130" s="57">
        <v>0.11</v>
      </c>
      <c r="E130" s="57">
        <v>2.93</v>
      </c>
      <c r="F130" s="57">
        <v>3.9</v>
      </c>
      <c r="G130" s="57">
        <v>2.99</v>
      </c>
      <c r="H130" s="57">
        <v>4.13</v>
      </c>
      <c r="I130" s="57">
        <v>3.74</v>
      </c>
      <c r="J130" s="57">
        <v>6.24</v>
      </c>
      <c r="K130" s="58">
        <v>0.19</v>
      </c>
    </row>
    <row r="131" spans="1:11" ht="12.95" customHeight="1">
      <c r="A131" s="38" t="s">
        <v>96</v>
      </c>
      <c r="B131" s="56">
        <v>2.52</v>
      </c>
      <c r="C131" s="57">
        <v>1.46</v>
      </c>
      <c r="D131" s="57">
        <v>0.18</v>
      </c>
      <c r="E131" s="57">
        <v>3.4</v>
      </c>
      <c r="F131" s="57">
        <v>4.57</v>
      </c>
      <c r="G131" s="57">
        <v>4.57</v>
      </c>
      <c r="H131" s="57">
        <v>4.95</v>
      </c>
      <c r="I131" s="57">
        <v>4.1500000000000004</v>
      </c>
      <c r="J131" s="57">
        <v>5.74</v>
      </c>
      <c r="K131" s="58">
        <v>0.19</v>
      </c>
    </row>
    <row r="132" spans="1:11" ht="12.95" customHeight="1">
      <c r="A132" s="38" t="s">
        <v>97</v>
      </c>
      <c r="B132" s="56">
        <v>5.61</v>
      </c>
      <c r="C132" s="57">
        <v>3.56</v>
      </c>
      <c r="D132" s="57">
        <v>0.37</v>
      </c>
      <c r="E132" s="57">
        <v>8.1</v>
      </c>
      <c r="F132" s="57">
        <v>10.65</v>
      </c>
      <c r="G132" s="57">
        <v>15.07</v>
      </c>
      <c r="H132" s="57">
        <v>11.12</v>
      </c>
      <c r="I132" s="57">
        <v>9.69</v>
      </c>
      <c r="J132" s="57">
        <v>10.050000000000001</v>
      </c>
      <c r="K132" s="58">
        <v>0</v>
      </c>
    </row>
    <row r="133" spans="1:11" ht="12.95" customHeight="1">
      <c r="A133" s="38" t="s">
        <v>98</v>
      </c>
      <c r="B133" s="56">
        <v>5.56</v>
      </c>
      <c r="C133" s="57">
        <v>3.52</v>
      </c>
      <c r="D133" s="57">
        <v>0.46</v>
      </c>
      <c r="E133" s="57">
        <v>8.7100000000000009</v>
      </c>
      <c r="F133" s="57">
        <v>11.97</v>
      </c>
      <c r="G133" s="57">
        <v>16.739999999999998</v>
      </c>
      <c r="H133" s="57">
        <v>12.15</v>
      </c>
      <c r="I133" s="57">
        <v>11.28</v>
      </c>
      <c r="J133" s="57">
        <v>7.92</v>
      </c>
      <c r="K133" s="58">
        <v>0</v>
      </c>
    </row>
    <row r="134" spans="1:11" ht="12.95" customHeight="1">
      <c r="A134" s="38" t="s">
        <v>129</v>
      </c>
      <c r="B134" s="56">
        <v>10.79</v>
      </c>
      <c r="C134" s="57">
        <v>7.48</v>
      </c>
      <c r="D134" s="57">
        <v>1.58</v>
      </c>
      <c r="E134" s="57">
        <v>18.84</v>
      </c>
      <c r="F134" s="57">
        <v>23.75</v>
      </c>
      <c r="G134" s="57">
        <v>25.42</v>
      </c>
      <c r="H134" s="57">
        <v>24.73</v>
      </c>
      <c r="I134" s="57">
        <v>22.53</v>
      </c>
      <c r="J134" s="57">
        <v>10.199999999999999</v>
      </c>
      <c r="K134" s="58">
        <v>0</v>
      </c>
    </row>
    <row r="135" spans="1:11" ht="12.95" customHeight="1">
      <c r="A135" s="38" t="s">
        <v>373</v>
      </c>
      <c r="B135" s="56">
        <v>13.99</v>
      </c>
      <c r="C135" s="57">
        <v>13.26</v>
      </c>
      <c r="D135" s="57">
        <v>13.65</v>
      </c>
      <c r="E135" s="57">
        <v>23.15</v>
      </c>
      <c r="F135" s="57">
        <v>21.12</v>
      </c>
      <c r="G135" s="57">
        <v>18.53</v>
      </c>
      <c r="H135" s="57">
        <v>22.17</v>
      </c>
      <c r="I135" s="57">
        <v>20.260000000000002</v>
      </c>
      <c r="J135" s="57">
        <v>6.13</v>
      </c>
      <c r="K135" s="58">
        <v>0</v>
      </c>
    </row>
    <row r="136" spans="1:11" ht="12.95" customHeight="1">
      <c r="A136" s="38" t="s">
        <v>374</v>
      </c>
      <c r="B136" s="56">
        <v>5.48</v>
      </c>
      <c r="C136" s="57">
        <v>6.29</v>
      </c>
      <c r="D136" s="57">
        <v>11.68</v>
      </c>
      <c r="E136" s="57">
        <v>7.29</v>
      </c>
      <c r="F136" s="57">
        <v>4.7300000000000004</v>
      </c>
      <c r="G136" s="57">
        <v>4.0199999999999996</v>
      </c>
      <c r="H136" s="57">
        <v>4.95</v>
      </c>
      <c r="I136" s="57">
        <v>4.58</v>
      </c>
      <c r="J136" s="57">
        <v>1.26</v>
      </c>
      <c r="K136" s="58">
        <v>0</v>
      </c>
    </row>
    <row r="137" spans="1:11" ht="12.95" customHeight="1">
      <c r="A137" s="38" t="s">
        <v>130</v>
      </c>
      <c r="B137" s="56">
        <v>8.4600000000000009</v>
      </c>
      <c r="C137" s="57">
        <v>10.57</v>
      </c>
      <c r="D137" s="57">
        <v>19.96</v>
      </c>
      <c r="E137" s="57">
        <v>8.32</v>
      </c>
      <c r="F137" s="57">
        <v>4.57</v>
      </c>
      <c r="G137" s="57">
        <v>4.01</v>
      </c>
      <c r="H137" s="57">
        <v>4.74</v>
      </c>
      <c r="I137" s="57">
        <v>4.45</v>
      </c>
      <c r="J137" s="57">
        <v>1.34</v>
      </c>
      <c r="K137" s="58">
        <v>0</v>
      </c>
    </row>
    <row r="138" spans="1:11" ht="12.95" customHeight="1">
      <c r="A138" s="38" t="s">
        <v>131</v>
      </c>
      <c r="B138" s="56">
        <v>7.37</v>
      </c>
      <c r="C138" s="57">
        <v>9.77</v>
      </c>
      <c r="D138" s="57">
        <v>18.52</v>
      </c>
      <c r="E138" s="57">
        <v>4.91</v>
      </c>
      <c r="F138" s="57">
        <v>2.2999999999999998</v>
      </c>
      <c r="G138" s="57">
        <v>2.15</v>
      </c>
      <c r="H138" s="57">
        <v>2.38</v>
      </c>
      <c r="I138" s="57">
        <v>2.2400000000000002</v>
      </c>
      <c r="J138" s="57">
        <v>0.74</v>
      </c>
      <c r="K138" s="58">
        <v>0</v>
      </c>
    </row>
    <row r="139" spans="1:11" ht="12.95" customHeight="1">
      <c r="A139" s="43" t="s">
        <v>121</v>
      </c>
      <c r="B139" s="56">
        <v>11.03</v>
      </c>
      <c r="C139" s="57">
        <v>15.24</v>
      </c>
      <c r="D139" s="57">
        <v>20.55</v>
      </c>
      <c r="E139" s="57">
        <v>4.4400000000000004</v>
      </c>
      <c r="F139" s="57">
        <v>1.73</v>
      </c>
      <c r="G139" s="57">
        <v>1.64</v>
      </c>
      <c r="H139" s="57">
        <v>1.76</v>
      </c>
      <c r="I139" s="57">
        <v>1.72</v>
      </c>
      <c r="J139" s="57">
        <v>0.68</v>
      </c>
      <c r="K139" s="58">
        <v>0</v>
      </c>
    </row>
    <row r="140" spans="1:11" ht="12.95" customHeight="1">
      <c r="A140" s="247" t="s">
        <v>365</v>
      </c>
      <c r="B140" s="56">
        <v>9.84</v>
      </c>
      <c r="C140" s="57">
        <v>13.91</v>
      </c>
      <c r="D140" s="57">
        <v>9.5399999999999991</v>
      </c>
      <c r="E140" s="57">
        <v>2.52</v>
      </c>
      <c r="F140" s="57">
        <v>0.75</v>
      </c>
      <c r="G140" s="57">
        <v>0.93</v>
      </c>
      <c r="H140" s="57">
        <v>0.78</v>
      </c>
      <c r="I140" s="57">
        <v>0.7</v>
      </c>
      <c r="J140" s="57">
        <v>0.33</v>
      </c>
      <c r="K140" s="58">
        <v>0</v>
      </c>
    </row>
    <row r="141" spans="1:11" ht="12.95" customHeight="1">
      <c r="A141" s="248" t="s">
        <v>366</v>
      </c>
      <c r="B141" s="56">
        <v>1.81</v>
      </c>
      <c r="C141" s="57">
        <v>2.57</v>
      </c>
      <c r="D141" s="57">
        <v>1.39</v>
      </c>
      <c r="E141" s="57">
        <v>0.41</v>
      </c>
      <c r="F141" s="57">
        <v>0.09</v>
      </c>
      <c r="G141" s="57">
        <v>0.11</v>
      </c>
      <c r="H141" s="57">
        <v>0.09</v>
      </c>
      <c r="I141" s="57">
        <v>0.09</v>
      </c>
      <c r="J141" s="57">
        <v>0.04</v>
      </c>
      <c r="K141" s="58">
        <v>0</v>
      </c>
    </row>
    <row r="142" spans="1:11" ht="12.95" customHeight="1">
      <c r="A142" s="248" t="s">
        <v>367</v>
      </c>
      <c r="B142" s="56">
        <v>0.99</v>
      </c>
      <c r="C142" s="57">
        <v>1.41</v>
      </c>
      <c r="D142" s="57">
        <v>0.66</v>
      </c>
      <c r="E142" s="57">
        <v>0.24</v>
      </c>
      <c r="F142" s="57">
        <v>0.05</v>
      </c>
      <c r="G142" s="57">
        <v>0.05</v>
      </c>
      <c r="H142" s="57">
        <v>0.04</v>
      </c>
      <c r="I142" s="57">
        <v>0.05</v>
      </c>
      <c r="J142" s="57">
        <v>0.02</v>
      </c>
      <c r="K142" s="58">
        <v>0</v>
      </c>
    </row>
    <row r="143" spans="1:11" ht="12.95" customHeight="1">
      <c r="A143" s="248" t="s">
        <v>122</v>
      </c>
      <c r="B143" s="56">
        <v>0.98</v>
      </c>
      <c r="C143" s="57">
        <v>1.4</v>
      </c>
      <c r="D143" s="57">
        <v>0.4</v>
      </c>
      <c r="E143" s="57">
        <v>0.21</v>
      </c>
      <c r="F143" s="57">
        <v>0.04</v>
      </c>
      <c r="G143" s="57">
        <v>0.03</v>
      </c>
      <c r="H143" s="57">
        <v>0.05</v>
      </c>
      <c r="I143" s="57">
        <v>0.04</v>
      </c>
      <c r="J143" s="57">
        <v>0.02</v>
      </c>
      <c r="K143" s="58">
        <v>0</v>
      </c>
    </row>
    <row r="144" spans="1:11" ht="12.95" customHeight="1">
      <c r="A144" s="248" t="s">
        <v>123</v>
      </c>
      <c r="B144" s="56">
        <v>0.28000000000000003</v>
      </c>
      <c r="C144" s="57">
        <v>0.4</v>
      </c>
      <c r="D144" s="57">
        <v>7.0000000000000007E-2</v>
      </c>
      <c r="E144" s="57">
        <v>0.05</v>
      </c>
      <c r="F144" s="57">
        <v>0.01</v>
      </c>
      <c r="G144" s="57">
        <v>0.01</v>
      </c>
      <c r="H144" s="57">
        <v>0.01</v>
      </c>
      <c r="I144" s="57">
        <v>0.01</v>
      </c>
      <c r="J144" s="57">
        <v>0</v>
      </c>
      <c r="K144" s="58">
        <v>0</v>
      </c>
    </row>
    <row r="145" spans="1:13" ht="12.95" customHeight="1">
      <c r="A145" s="248" t="s">
        <v>124</v>
      </c>
      <c r="B145" s="56">
        <v>0.1</v>
      </c>
      <c r="C145" s="57">
        <v>0.14000000000000001</v>
      </c>
      <c r="D145" s="57">
        <v>0.01</v>
      </c>
      <c r="E145" s="57">
        <v>0.02</v>
      </c>
      <c r="F145" s="57">
        <v>0</v>
      </c>
      <c r="G145" s="57">
        <v>0.01</v>
      </c>
      <c r="H145" s="57">
        <v>0</v>
      </c>
      <c r="I145" s="57">
        <v>0</v>
      </c>
      <c r="J145" s="57">
        <v>0</v>
      </c>
      <c r="K145" s="58">
        <v>0</v>
      </c>
    </row>
    <row r="146" spans="1:13" ht="12.95" customHeight="1">
      <c r="A146" s="248" t="s">
        <v>125</v>
      </c>
      <c r="B146" s="56">
        <v>0.04</v>
      </c>
      <c r="C146" s="57">
        <v>0.05</v>
      </c>
      <c r="D146" s="57">
        <v>0.02</v>
      </c>
      <c r="E146" s="57">
        <v>0.01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8">
        <v>0</v>
      </c>
    </row>
    <row r="147" spans="1:13" ht="12.95" customHeight="1">
      <c r="A147" s="248" t="s">
        <v>126</v>
      </c>
      <c r="B147" s="56">
        <v>0.02</v>
      </c>
      <c r="C147" s="57">
        <v>0.02</v>
      </c>
      <c r="D147" s="57">
        <v>0</v>
      </c>
      <c r="E147" s="57">
        <v>0</v>
      </c>
      <c r="F147" s="57">
        <v>0</v>
      </c>
      <c r="G147" s="57">
        <v>0</v>
      </c>
      <c r="H147" s="57">
        <v>0</v>
      </c>
      <c r="I147" s="57">
        <v>0</v>
      </c>
      <c r="J147" s="57">
        <v>0</v>
      </c>
      <c r="K147" s="58">
        <v>0</v>
      </c>
    </row>
    <row r="148" spans="1:13" ht="12.95" customHeight="1">
      <c r="A148" s="248" t="s">
        <v>127</v>
      </c>
      <c r="B148" s="56">
        <v>0.01</v>
      </c>
      <c r="C148" s="57">
        <v>0.01</v>
      </c>
      <c r="D148" s="57">
        <v>0</v>
      </c>
      <c r="E148" s="57">
        <v>0</v>
      </c>
      <c r="F148" s="57">
        <v>0</v>
      </c>
      <c r="G148" s="57">
        <v>0.01</v>
      </c>
      <c r="H148" s="57">
        <v>0</v>
      </c>
      <c r="I148" s="57">
        <v>0</v>
      </c>
      <c r="J148" s="57">
        <v>0</v>
      </c>
      <c r="K148" s="58">
        <v>0</v>
      </c>
    </row>
    <row r="149" spans="1:13" ht="12.95" customHeight="1">
      <c r="A149" s="248" t="s">
        <v>128</v>
      </c>
      <c r="B149" s="56">
        <v>0.01</v>
      </c>
      <c r="C149" s="57">
        <v>0.01</v>
      </c>
      <c r="D149" s="57">
        <v>0.01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8">
        <v>0</v>
      </c>
    </row>
    <row r="150" spans="1:13" ht="12.95" customHeight="1" thickBot="1">
      <c r="A150" s="59"/>
      <c r="B150" s="60"/>
      <c r="C150" s="61"/>
      <c r="D150" s="61"/>
      <c r="E150" s="61"/>
      <c r="F150" s="61"/>
      <c r="G150" s="61"/>
      <c r="H150" s="61"/>
      <c r="I150" s="61"/>
      <c r="J150" s="61"/>
      <c r="K150" s="62"/>
    </row>
    <row r="151" spans="1:13" ht="12.95" customHeight="1" thickBot="1">
      <c r="A151" s="63" t="s">
        <v>99</v>
      </c>
      <c r="B151" s="64">
        <v>100</v>
      </c>
      <c r="C151" s="65">
        <v>100</v>
      </c>
      <c r="D151" s="65">
        <v>100</v>
      </c>
      <c r="E151" s="65">
        <v>100</v>
      </c>
      <c r="F151" s="65">
        <v>100</v>
      </c>
      <c r="G151" s="65">
        <v>100</v>
      </c>
      <c r="H151" s="65">
        <v>100</v>
      </c>
      <c r="I151" s="65">
        <v>100</v>
      </c>
      <c r="J151" s="90">
        <v>100</v>
      </c>
      <c r="K151" s="66">
        <v>100</v>
      </c>
    </row>
    <row r="152" spans="1:13" ht="12.95" customHeight="1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</row>
    <row r="153" spans="1:13" ht="12.95" customHeight="1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</row>
    <row r="154" spans="1:13" ht="12.95" customHeight="1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</row>
    <row r="155" spans="1:13" ht="12.95" customHeight="1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</row>
    <row r="156" spans="1:13" ht="12.95" customHeight="1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</row>
    <row r="157" spans="1:13" ht="2.25" customHeight="1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</row>
    <row r="158" spans="1:13" ht="92.25" customHeight="1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</row>
    <row r="159" spans="1:13" ht="13.5" customHeight="1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</row>
    <row r="160" spans="1:13" ht="13.5" customHeight="1">
      <c r="A160" s="284" t="s">
        <v>376</v>
      </c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</row>
    <row r="161" spans="1:13" customFormat="1" ht="12.75"/>
    <row r="162" spans="1:13" customFormat="1" ht="12.75">
      <c r="A162" s="24" t="s">
        <v>371</v>
      </c>
      <c r="F162" s="20"/>
      <c r="G162" s="20"/>
      <c r="H162" s="20"/>
      <c r="I162" s="20"/>
      <c r="J162" s="20"/>
      <c r="K162" s="20"/>
    </row>
    <row r="163" spans="1:13" customFormat="1" ht="12.75">
      <c r="F163" s="20"/>
      <c r="G163" s="20"/>
      <c r="H163" s="20"/>
      <c r="I163" s="20"/>
      <c r="J163" s="20"/>
      <c r="K163" s="20"/>
    </row>
    <row r="164" spans="1:13" customFormat="1" ht="12.75">
      <c r="F164" s="19"/>
      <c r="G164" s="19"/>
      <c r="H164" s="19"/>
      <c r="I164" s="20"/>
      <c r="J164" s="20"/>
      <c r="K164" s="20"/>
    </row>
    <row r="165" spans="1:13" ht="12.75" customHeight="1">
      <c r="A165" s="21"/>
      <c r="B165" s="22"/>
      <c r="C165" s="22"/>
      <c r="D165" s="22"/>
      <c r="E165" s="22"/>
      <c r="J165" s="23"/>
    </row>
    <row r="166" spans="1:13" ht="16.5">
      <c r="C166" s="25"/>
      <c r="D166" s="25"/>
      <c r="E166" s="25"/>
      <c r="F166" s="27"/>
      <c r="G166" s="28"/>
      <c r="H166" s="28"/>
      <c r="I166" s="26"/>
      <c r="J166" s="23"/>
    </row>
    <row r="167" spans="1:13">
      <c r="A167" s="24" t="s">
        <v>101</v>
      </c>
    </row>
    <row r="168" spans="1:13" ht="16.5">
      <c r="B168" s="23"/>
      <c r="C168" s="23"/>
      <c r="D168" s="23"/>
      <c r="E168" s="23"/>
      <c r="F168" s="27" t="s">
        <v>381</v>
      </c>
      <c r="G168" s="29"/>
      <c r="H168" s="23"/>
    </row>
    <row r="169" spans="1:13">
      <c r="A169" s="393" t="s">
        <v>380</v>
      </c>
      <c r="B169" s="390"/>
      <c r="C169" s="390"/>
      <c r="D169" s="390"/>
      <c r="E169" s="390"/>
      <c r="F169" s="390"/>
      <c r="G169" s="390"/>
      <c r="H169" s="390"/>
      <c r="I169" s="390"/>
      <c r="J169" s="390"/>
      <c r="K169" s="390"/>
      <c r="L169" s="390"/>
      <c r="M169" s="390"/>
    </row>
    <row r="170" spans="1:13" ht="21.75" customHeight="1">
      <c r="A170" s="390"/>
      <c r="B170" s="390"/>
      <c r="C170" s="390"/>
      <c r="D170" s="390"/>
      <c r="E170" s="390"/>
      <c r="F170" s="390"/>
      <c r="G170" s="390"/>
      <c r="H170" s="390"/>
      <c r="I170" s="390"/>
      <c r="J170" s="390"/>
      <c r="K170" s="390"/>
      <c r="L170" s="390"/>
      <c r="M170" s="390"/>
    </row>
    <row r="171" spans="1:13" ht="16.5">
      <c r="A171" s="407" t="s">
        <v>396</v>
      </c>
      <c r="B171" s="408"/>
      <c r="C171" s="408"/>
      <c r="D171" s="408"/>
      <c r="E171" s="408"/>
      <c r="F171" s="408"/>
      <c r="G171" s="408"/>
      <c r="H171" s="408"/>
      <c r="I171" s="408"/>
      <c r="J171" s="408"/>
      <c r="K171" s="408"/>
      <c r="L171" s="408"/>
      <c r="M171" s="408"/>
    </row>
    <row r="172" spans="1:13" ht="16.5">
      <c r="B172" s="23"/>
      <c r="C172" s="23"/>
      <c r="D172" s="23"/>
      <c r="E172" s="23"/>
      <c r="F172" s="29"/>
      <c r="G172" s="29"/>
      <c r="H172" s="23"/>
    </row>
    <row r="173" spans="1:13" ht="16.5">
      <c r="B173" s="23"/>
      <c r="C173" s="23"/>
      <c r="D173" s="23"/>
      <c r="E173" s="23"/>
      <c r="F173" s="29"/>
      <c r="G173" s="29"/>
      <c r="H173" s="23"/>
    </row>
    <row r="174" spans="1:13" s="33" customFormat="1" ht="10.5" thickBot="1">
      <c r="A174" s="67"/>
    </row>
    <row r="175" spans="1:13" s="32" customFormat="1" ht="26.25" customHeight="1">
      <c r="A175" s="409" t="s">
        <v>53</v>
      </c>
      <c r="B175" s="397" t="s">
        <v>54</v>
      </c>
      <c r="C175" s="397" t="s">
        <v>55</v>
      </c>
      <c r="D175" s="397" t="s">
        <v>56</v>
      </c>
      <c r="E175" s="397" t="s">
        <v>57</v>
      </c>
      <c r="F175" s="397" t="s">
        <v>58</v>
      </c>
      <c r="G175" s="401" t="s">
        <v>369</v>
      </c>
      <c r="H175" s="402"/>
      <c r="I175" s="403"/>
      <c r="J175" s="397" t="s">
        <v>59</v>
      </c>
      <c r="K175" s="397" t="s">
        <v>120</v>
      </c>
    </row>
    <row r="176" spans="1:13" s="33" customFormat="1">
      <c r="A176" s="410"/>
      <c r="B176" s="398"/>
      <c r="C176" s="398"/>
      <c r="D176" s="398"/>
      <c r="E176" s="398"/>
      <c r="F176" s="398"/>
      <c r="G176" s="404"/>
      <c r="H176" s="405"/>
      <c r="I176" s="406"/>
      <c r="J176" s="398"/>
      <c r="K176" s="398"/>
    </row>
    <row r="177" spans="1:11" ht="10.5" thickBot="1">
      <c r="A177" s="410"/>
      <c r="B177" s="398"/>
      <c r="C177" s="398"/>
      <c r="D177" s="398"/>
      <c r="E177" s="398"/>
      <c r="F177" s="398"/>
      <c r="G177" s="404"/>
      <c r="H177" s="405"/>
      <c r="I177" s="406"/>
      <c r="J177" s="398"/>
      <c r="K177" s="398"/>
    </row>
    <row r="178" spans="1:11" ht="12.95" customHeight="1">
      <c r="A178" s="34" t="s">
        <v>60</v>
      </c>
      <c r="B178" s="35">
        <v>26</v>
      </c>
      <c r="C178" s="36">
        <v>26</v>
      </c>
      <c r="D178" s="36">
        <v>20</v>
      </c>
      <c r="E178" s="36">
        <v>26</v>
      </c>
      <c r="F178" s="36">
        <v>24</v>
      </c>
      <c r="G178" s="36">
        <v>24</v>
      </c>
      <c r="H178" s="36">
        <v>25</v>
      </c>
      <c r="I178" s="36">
        <v>24</v>
      </c>
      <c r="J178" s="36">
        <v>29</v>
      </c>
      <c r="K178" s="37">
        <v>20</v>
      </c>
    </row>
    <row r="179" spans="1:11" ht="12.95" customHeight="1">
      <c r="A179" s="38" t="s">
        <v>61</v>
      </c>
      <c r="B179" s="39">
        <v>43</v>
      </c>
      <c r="C179" s="40">
        <v>43</v>
      </c>
      <c r="D179" s="40">
        <v>44</v>
      </c>
      <c r="E179" s="40">
        <v>44</v>
      </c>
      <c r="F179" s="40">
        <v>43</v>
      </c>
      <c r="G179" s="40">
        <v>44</v>
      </c>
      <c r="H179" s="40">
        <v>43</v>
      </c>
      <c r="I179" s="40">
        <v>43</v>
      </c>
      <c r="J179" s="40">
        <v>43</v>
      </c>
      <c r="K179" s="41">
        <v>0</v>
      </c>
    </row>
    <row r="180" spans="1:11" ht="12.95" customHeight="1">
      <c r="A180" s="38" t="s">
        <v>62</v>
      </c>
      <c r="B180" s="39">
        <v>48</v>
      </c>
      <c r="C180" s="40">
        <v>48</v>
      </c>
      <c r="D180" s="40">
        <v>48</v>
      </c>
      <c r="E180" s="40">
        <v>49</v>
      </c>
      <c r="F180" s="40">
        <v>48</v>
      </c>
      <c r="G180" s="40">
        <v>49</v>
      </c>
      <c r="H180" s="40">
        <v>49</v>
      </c>
      <c r="I180" s="40">
        <v>48</v>
      </c>
      <c r="J180" s="40">
        <v>48</v>
      </c>
      <c r="K180" s="41">
        <v>0</v>
      </c>
    </row>
    <row r="181" spans="1:11" ht="12.95" customHeight="1">
      <c r="A181" s="38" t="s">
        <v>63</v>
      </c>
      <c r="B181" s="39">
        <v>53</v>
      </c>
      <c r="C181" s="40">
        <v>53</v>
      </c>
      <c r="D181" s="40">
        <v>0</v>
      </c>
      <c r="E181" s="40">
        <v>53</v>
      </c>
      <c r="F181" s="40">
        <v>53</v>
      </c>
      <c r="G181" s="40">
        <v>0</v>
      </c>
      <c r="H181" s="40">
        <v>53</v>
      </c>
      <c r="I181" s="40">
        <v>53</v>
      </c>
      <c r="J181" s="40">
        <v>53</v>
      </c>
      <c r="K181" s="41">
        <v>0</v>
      </c>
    </row>
    <row r="182" spans="1:11" ht="12.95" customHeight="1">
      <c r="A182" s="38" t="s">
        <v>64</v>
      </c>
      <c r="B182" s="39">
        <v>58</v>
      </c>
      <c r="C182" s="40">
        <v>58</v>
      </c>
      <c r="D182" s="40">
        <v>58</v>
      </c>
      <c r="E182" s="40">
        <v>58</v>
      </c>
      <c r="F182" s="40">
        <v>58</v>
      </c>
      <c r="G182" s="40">
        <v>59</v>
      </c>
      <c r="H182" s="40">
        <v>58</v>
      </c>
      <c r="I182" s="40">
        <v>58</v>
      </c>
      <c r="J182" s="40">
        <v>58</v>
      </c>
      <c r="K182" s="41">
        <v>0</v>
      </c>
    </row>
    <row r="183" spans="1:11" ht="12.95" customHeight="1">
      <c r="A183" s="38" t="s">
        <v>65</v>
      </c>
      <c r="B183" s="39">
        <v>63</v>
      </c>
      <c r="C183" s="40">
        <v>63</v>
      </c>
      <c r="D183" s="40">
        <v>63</v>
      </c>
      <c r="E183" s="40">
        <v>63</v>
      </c>
      <c r="F183" s="40">
        <v>63</v>
      </c>
      <c r="G183" s="40">
        <v>63</v>
      </c>
      <c r="H183" s="40">
        <v>63</v>
      </c>
      <c r="I183" s="40">
        <v>63</v>
      </c>
      <c r="J183" s="40">
        <v>64</v>
      </c>
      <c r="K183" s="41">
        <v>0</v>
      </c>
    </row>
    <row r="184" spans="1:11" ht="12.95" customHeight="1">
      <c r="A184" s="38" t="s">
        <v>66</v>
      </c>
      <c r="B184" s="39">
        <v>68</v>
      </c>
      <c r="C184" s="40">
        <v>68</v>
      </c>
      <c r="D184" s="40">
        <v>0</v>
      </c>
      <c r="E184" s="40">
        <v>68</v>
      </c>
      <c r="F184" s="40">
        <v>68</v>
      </c>
      <c r="G184" s="40">
        <v>66</v>
      </c>
      <c r="H184" s="40">
        <v>69</v>
      </c>
      <c r="I184" s="40">
        <v>68</v>
      </c>
      <c r="J184" s="40">
        <v>68</v>
      </c>
      <c r="K184" s="41">
        <v>68</v>
      </c>
    </row>
    <row r="185" spans="1:11" ht="12.95" customHeight="1">
      <c r="A185" s="38" t="s">
        <v>67</v>
      </c>
      <c r="B185" s="39">
        <v>73</v>
      </c>
      <c r="C185" s="40">
        <v>73</v>
      </c>
      <c r="D185" s="40">
        <v>73</v>
      </c>
      <c r="E185" s="40">
        <v>73</v>
      </c>
      <c r="F185" s="40">
        <v>73</v>
      </c>
      <c r="G185" s="40">
        <v>0</v>
      </c>
      <c r="H185" s="40">
        <v>73</v>
      </c>
      <c r="I185" s="40">
        <v>73</v>
      </c>
      <c r="J185" s="40">
        <v>73</v>
      </c>
      <c r="K185" s="41">
        <v>0</v>
      </c>
    </row>
    <row r="186" spans="1:11" ht="12.95" customHeight="1">
      <c r="A186" s="38" t="s">
        <v>68</v>
      </c>
      <c r="B186" s="39">
        <v>78</v>
      </c>
      <c r="C186" s="40">
        <v>78</v>
      </c>
      <c r="D186" s="40">
        <v>76</v>
      </c>
      <c r="E186" s="40">
        <v>78</v>
      </c>
      <c r="F186" s="40">
        <v>78</v>
      </c>
      <c r="G186" s="40">
        <v>77</v>
      </c>
      <c r="H186" s="40">
        <v>78</v>
      </c>
      <c r="I186" s="40">
        <v>78</v>
      </c>
      <c r="J186" s="40">
        <v>78</v>
      </c>
      <c r="K186" s="41">
        <v>0</v>
      </c>
    </row>
    <row r="187" spans="1:11" ht="12.95" customHeight="1">
      <c r="A187" s="38" t="s">
        <v>69</v>
      </c>
      <c r="B187" s="39">
        <v>83</v>
      </c>
      <c r="C187" s="40">
        <v>83</v>
      </c>
      <c r="D187" s="40">
        <v>83</v>
      </c>
      <c r="E187" s="40">
        <v>84</v>
      </c>
      <c r="F187" s="40">
        <v>83</v>
      </c>
      <c r="G187" s="40">
        <v>0</v>
      </c>
      <c r="H187" s="40">
        <v>83</v>
      </c>
      <c r="I187" s="40">
        <v>83</v>
      </c>
      <c r="J187" s="40">
        <v>83</v>
      </c>
      <c r="K187" s="41">
        <v>0</v>
      </c>
    </row>
    <row r="188" spans="1:11" ht="12.95" customHeight="1">
      <c r="A188" s="38" t="s">
        <v>70</v>
      </c>
      <c r="B188" s="39">
        <v>88</v>
      </c>
      <c r="C188" s="40">
        <v>88</v>
      </c>
      <c r="D188" s="40">
        <v>90</v>
      </c>
      <c r="E188" s="40">
        <v>89</v>
      </c>
      <c r="F188" s="40">
        <v>88</v>
      </c>
      <c r="G188" s="40">
        <v>90</v>
      </c>
      <c r="H188" s="40">
        <v>88</v>
      </c>
      <c r="I188" s="40">
        <v>88</v>
      </c>
      <c r="J188" s="40">
        <v>88</v>
      </c>
      <c r="K188" s="41">
        <v>0</v>
      </c>
    </row>
    <row r="189" spans="1:11" ht="12.95" customHeight="1">
      <c r="A189" s="38" t="s">
        <v>71</v>
      </c>
      <c r="B189" s="39">
        <v>93</v>
      </c>
      <c r="C189" s="40">
        <v>93</v>
      </c>
      <c r="D189" s="40">
        <v>0</v>
      </c>
      <c r="E189" s="40">
        <v>93</v>
      </c>
      <c r="F189" s="40">
        <v>93</v>
      </c>
      <c r="G189" s="40">
        <v>93</v>
      </c>
      <c r="H189" s="40">
        <v>93</v>
      </c>
      <c r="I189" s="40">
        <v>93</v>
      </c>
      <c r="J189" s="40">
        <v>93</v>
      </c>
      <c r="K189" s="41">
        <v>0</v>
      </c>
    </row>
    <row r="190" spans="1:11" ht="12.95" customHeight="1">
      <c r="A190" s="38" t="s">
        <v>72</v>
      </c>
      <c r="B190" s="39">
        <v>98</v>
      </c>
      <c r="C190" s="40">
        <v>98</v>
      </c>
      <c r="D190" s="40">
        <v>97</v>
      </c>
      <c r="E190" s="40">
        <v>99</v>
      </c>
      <c r="F190" s="40">
        <v>98</v>
      </c>
      <c r="G190" s="40">
        <v>98</v>
      </c>
      <c r="H190" s="40">
        <v>98</v>
      </c>
      <c r="I190" s="40">
        <v>98</v>
      </c>
      <c r="J190" s="40">
        <v>98</v>
      </c>
      <c r="K190" s="41">
        <v>0</v>
      </c>
    </row>
    <row r="191" spans="1:11" ht="12.95" customHeight="1">
      <c r="A191" s="38" t="s">
        <v>73</v>
      </c>
      <c r="B191" s="39">
        <v>106</v>
      </c>
      <c r="C191" s="40">
        <v>106</v>
      </c>
      <c r="D191" s="40">
        <v>107</v>
      </c>
      <c r="E191" s="40">
        <v>106</v>
      </c>
      <c r="F191" s="40">
        <v>105</v>
      </c>
      <c r="G191" s="40">
        <v>104</v>
      </c>
      <c r="H191" s="40">
        <v>106</v>
      </c>
      <c r="I191" s="40">
        <v>105</v>
      </c>
      <c r="J191" s="40">
        <v>106</v>
      </c>
      <c r="K191" s="41">
        <v>0</v>
      </c>
    </row>
    <row r="192" spans="1:11" ht="12.95" customHeight="1">
      <c r="A192" s="38" t="s">
        <v>74</v>
      </c>
      <c r="B192" s="39">
        <v>115</v>
      </c>
      <c r="C192" s="40">
        <v>115</v>
      </c>
      <c r="D192" s="40">
        <v>114</v>
      </c>
      <c r="E192" s="40">
        <v>116</v>
      </c>
      <c r="F192" s="40">
        <v>116</v>
      </c>
      <c r="G192" s="40">
        <v>114</v>
      </c>
      <c r="H192" s="40">
        <v>115</v>
      </c>
      <c r="I192" s="40">
        <v>116</v>
      </c>
      <c r="J192" s="40">
        <v>116</v>
      </c>
      <c r="K192" s="41">
        <v>114</v>
      </c>
    </row>
    <row r="193" spans="1:11" ht="12.95" customHeight="1">
      <c r="A193" s="38" t="s">
        <v>75</v>
      </c>
      <c r="B193" s="39">
        <v>126</v>
      </c>
      <c r="C193" s="40">
        <v>127</v>
      </c>
      <c r="D193" s="40">
        <v>126</v>
      </c>
      <c r="E193" s="40">
        <v>125</v>
      </c>
      <c r="F193" s="40">
        <v>126</v>
      </c>
      <c r="G193" s="40">
        <v>124</v>
      </c>
      <c r="H193" s="40">
        <v>127</v>
      </c>
      <c r="I193" s="40">
        <v>125</v>
      </c>
      <c r="J193" s="40">
        <v>126</v>
      </c>
      <c r="K193" s="41">
        <v>126</v>
      </c>
    </row>
    <row r="194" spans="1:11" ht="12.95" customHeight="1">
      <c r="A194" s="38" t="s">
        <v>76</v>
      </c>
      <c r="B194" s="39">
        <v>136</v>
      </c>
      <c r="C194" s="40">
        <v>136</v>
      </c>
      <c r="D194" s="40">
        <v>138</v>
      </c>
      <c r="E194" s="40">
        <v>135</v>
      </c>
      <c r="F194" s="40">
        <v>136</v>
      </c>
      <c r="G194" s="40">
        <v>137</v>
      </c>
      <c r="H194" s="40">
        <v>135</v>
      </c>
      <c r="I194" s="40">
        <v>136</v>
      </c>
      <c r="J194" s="40">
        <v>135</v>
      </c>
      <c r="K194" s="41">
        <v>134</v>
      </c>
    </row>
    <row r="195" spans="1:11" ht="12.95" customHeight="1">
      <c r="A195" s="38" t="s">
        <v>77</v>
      </c>
      <c r="B195" s="39">
        <v>146</v>
      </c>
      <c r="C195" s="40">
        <v>146</v>
      </c>
      <c r="D195" s="40">
        <v>145</v>
      </c>
      <c r="E195" s="40">
        <v>146</v>
      </c>
      <c r="F195" s="40">
        <v>146</v>
      </c>
      <c r="G195" s="40">
        <v>148</v>
      </c>
      <c r="H195" s="40">
        <v>146</v>
      </c>
      <c r="I195" s="40">
        <v>146</v>
      </c>
      <c r="J195" s="40">
        <v>146</v>
      </c>
      <c r="K195" s="41">
        <v>0</v>
      </c>
    </row>
    <row r="196" spans="1:11" ht="12.95" customHeight="1">
      <c r="A196" s="38" t="s">
        <v>78</v>
      </c>
      <c r="B196" s="39">
        <v>156</v>
      </c>
      <c r="C196" s="40">
        <v>156</v>
      </c>
      <c r="D196" s="40">
        <v>158</v>
      </c>
      <c r="E196" s="40">
        <v>156</v>
      </c>
      <c r="F196" s="40">
        <v>156</v>
      </c>
      <c r="G196" s="40">
        <v>155</v>
      </c>
      <c r="H196" s="40">
        <v>156</v>
      </c>
      <c r="I196" s="40">
        <v>156</v>
      </c>
      <c r="J196" s="40">
        <v>156</v>
      </c>
      <c r="K196" s="41">
        <v>154</v>
      </c>
    </row>
    <row r="197" spans="1:11" ht="12.95" customHeight="1">
      <c r="A197" s="38" t="s">
        <v>79</v>
      </c>
      <c r="B197" s="39">
        <v>166</v>
      </c>
      <c r="C197" s="40">
        <v>166</v>
      </c>
      <c r="D197" s="40">
        <v>0</v>
      </c>
      <c r="E197" s="40">
        <v>166</v>
      </c>
      <c r="F197" s="40">
        <v>166</v>
      </c>
      <c r="G197" s="40">
        <v>166</v>
      </c>
      <c r="H197" s="40">
        <v>166</v>
      </c>
      <c r="I197" s="40">
        <v>166</v>
      </c>
      <c r="J197" s="40">
        <v>166</v>
      </c>
      <c r="K197" s="41">
        <v>163</v>
      </c>
    </row>
    <row r="198" spans="1:11" ht="12.95" customHeight="1">
      <c r="A198" s="38" t="s">
        <v>80</v>
      </c>
      <c r="B198" s="39">
        <v>176</v>
      </c>
      <c r="C198" s="40">
        <v>176</v>
      </c>
      <c r="D198" s="40">
        <v>173</v>
      </c>
      <c r="E198" s="40">
        <v>176</v>
      </c>
      <c r="F198" s="40">
        <v>176</v>
      </c>
      <c r="G198" s="40">
        <v>176</v>
      </c>
      <c r="H198" s="40">
        <v>175</v>
      </c>
      <c r="I198" s="40">
        <v>176</v>
      </c>
      <c r="J198" s="40">
        <v>176</v>
      </c>
      <c r="K198" s="41">
        <v>176</v>
      </c>
    </row>
    <row r="199" spans="1:11" ht="12.95" customHeight="1">
      <c r="A199" s="38" t="s">
        <v>81</v>
      </c>
      <c r="B199" s="39">
        <v>186</v>
      </c>
      <c r="C199" s="40">
        <v>185</v>
      </c>
      <c r="D199" s="40">
        <v>185</v>
      </c>
      <c r="E199" s="40">
        <v>187</v>
      </c>
      <c r="F199" s="40">
        <v>186</v>
      </c>
      <c r="G199" s="40">
        <v>186</v>
      </c>
      <c r="H199" s="40">
        <v>186</v>
      </c>
      <c r="I199" s="40">
        <v>186</v>
      </c>
      <c r="J199" s="40">
        <v>186</v>
      </c>
      <c r="K199" s="41">
        <v>188</v>
      </c>
    </row>
    <row r="200" spans="1:11" ht="12.95" customHeight="1">
      <c r="A200" s="38" t="s">
        <v>82</v>
      </c>
      <c r="B200" s="39">
        <v>196</v>
      </c>
      <c r="C200" s="40">
        <v>196</v>
      </c>
      <c r="D200" s="40">
        <v>195</v>
      </c>
      <c r="E200" s="40">
        <v>196</v>
      </c>
      <c r="F200" s="40">
        <v>196</v>
      </c>
      <c r="G200" s="40">
        <v>194</v>
      </c>
      <c r="H200" s="40">
        <v>196</v>
      </c>
      <c r="I200" s="40">
        <v>196</v>
      </c>
      <c r="J200" s="40">
        <v>196</v>
      </c>
      <c r="K200" s="41">
        <v>197</v>
      </c>
    </row>
    <row r="201" spans="1:11" ht="12.95" customHeight="1">
      <c r="A201" s="38" t="s">
        <v>83</v>
      </c>
      <c r="B201" s="39">
        <v>206</v>
      </c>
      <c r="C201" s="40">
        <v>205</v>
      </c>
      <c r="D201" s="40">
        <v>203</v>
      </c>
      <c r="E201" s="40">
        <v>205</v>
      </c>
      <c r="F201" s="40">
        <v>206</v>
      </c>
      <c r="G201" s="40">
        <v>206</v>
      </c>
      <c r="H201" s="40">
        <v>206</v>
      </c>
      <c r="I201" s="40">
        <v>206</v>
      </c>
      <c r="J201" s="40">
        <v>206</v>
      </c>
      <c r="K201" s="41">
        <v>204</v>
      </c>
    </row>
    <row r="202" spans="1:11" ht="12.95" customHeight="1">
      <c r="A202" s="38" t="s">
        <v>84</v>
      </c>
      <c r="B202" s="39">
        <v>216</v>
      </c>
      <c r="C202" s="40">
        <v>216</v>
      </c>
      <c r="D202" s="40">
        <v>216</v>
      </c>
      <c r="E202" s="40">
        <v>216</v>
      </c>
      <c r="F202" s="40">
        <v>216</v>
      </c>
      <c r="G202" s="40">
        <v>215</v>
      </c>
      <c r="H202" s="40">
        <v>215</v>
      </c>
      <c r="I202" s="40">
        <v>216</v>
      </c>
      <c r="J202" s="40">
        <v>216</v>
      </c>
      <c r="K202" s="41">
        <v>213</v>
      </c>
    </row>
    <row r="203" spans="1:11" ht="12.95" customHeight="1">
      <c r="A203" s="38" t="s">
        <v>85</v>
      </c>
      <c r="B203" s="39">
        <v>226</v>
      </c>
      <c r="C203" s="40">
        <v>226</v>
      </c>
      <c r="D203" s="40">
        <v>225</v>
      </c>
      <c r="E203" s="40">
        <v>226</v>
      </c>
      <c r="F203" s="40">
        <v>226</v>
      </c>
      <c r="G203" s="40">
        <v>226</v>
      </c>
      <c r="H203" s="40">
        <v>225</v>
      </c>
      <c r="I203" s="40">
        <v>226</v>
      </c>
      <c r="J203" s="40">
        <v>226</v>
      </c>
      <c r="K203" s="41">
        <v>0</v>
      </c>
    </row>
    <row r="204" spans="1:11" ht="12.95" customHeight="1">
      <c r="A204" s="38" t="s">
        <v>86</v>
      </c>
      <c r="B204" s="39">
        <v>236</v>
      </c>
      <c r="C204" s="40">
        <v>235</v>
      </c>
      <c r="D204" s="40">
        <v>235</v>
      </c>
      <c r="E204" s="40">
        <v>236</v>
      </c>
      <c r="F204" s="40">
        <v>236</v>
      </c>
      <c r="G204" s="40">
        <v>236</v>
      </c>
      <c r="H204" s="40">
        <v>236</v>
      </c>
      <c r="I204" s="40">
        <v>236</v>
      </c>
      <c r="J204" s="40">
        <v>236</v>
      </c>
      <c r="K204" s="41">
        <v>235</v>
      </c>
    </row>
    <row r="205" spans="1:11" ht="12.95" customHeight="1">
      <c r="A205" s="38" t="s">
        <v>87</v>
      </c>
      <c r="B205" s="39">
        <v>246</v>
      </c>
      <c r="C205" s="40">
        <v>246</v>
      </c>
      <c r="D205" s="40">
        <v>0</v>
      </c>
      <c r="E205" s="40">
        <v>246</v>
      </c>
      <c r="F205" s="40">
        <v>246</v>
      </c>
      <c r="G205" s="40">
        <v>245</v>
      </c>
      <c r="H205" s="40">
        <v>246</v>
      </c>
      <c r="I205" s="40">
        <v>246</v>
      </c>
      <c r="J205" s="40">
        <v>246</v>
      </c>
      <c r="K205" s="41">
        <v>248</v>
      </c>
    </row>
    <row r="206" spans="1:11" ht="12.95" customHeight="1">
      <c r="A206" s="38" t="s">
        <v>88</v>
      </c>
      <c r="B206" s="39">
        <v>256</v>
      </c>
      <c r="C206" s="40">
        <v>255</v>
      </c>
      <c r="D206" s="40">
        <v>256</v>
      </c>
      <c r="E206" s="40">
        <v>256</v>
      </c>
      <c r="F206" s="40">
        <v>256</v>
      </c>
      <c r="G206" s="40">
        <v>256</v>
      </c>
      <c r="H206" s="40">
        <v>256</v>
      </c>
      <c r="I206" s="40">
        <v>256</v>
      </c>
      <c r="J206" s="40">
        <v>256</v>
      </c>
      <c r="K206" s="41">
        <v>257</v>
      </c>
    </row>
    <row r="207" spans="1:11" ht="12.95" customHeight="1">
      <c r="A207" s="38" t="s">
        <v>89</v>
      </c>
      <c r="B207" s="39">
        <v>266</v>
      </c>
      <c r="C207" s="40">
        <v>266</v>
      </c>
      <c r="D207" s="40">
        <v>266</v>
      </c>
      <c r="E207" s="40">
        <v>266</v>
      </c>
      <c r="F207" s="40">
        <v>266</v>
      </c>
      <c r="G207" s="40">
        <v>266</v>
      </c>
      <c r="H207" s="40">
        <v>266</v>
      </c>
      <c r="I207" s="40">
        <v>266</v>
      </c>
      <c r="J207" s="40">
        <v>265</v>
      </c>
      <c r="K207" s="41">
        <v>266</v>
      </c>
    </row>
    <row r="208" spans="1:11" ht="12.95" customHeight="1">
      <c r="A208" s="38" t="s">
        <v>90</v>
      </c>
      <c r="B208" s="39">
        <v>276</v>
      </c>
      <c r="C208" s="40">
        <v>276</v>
      </c>
      <c r="D208" s="40">
        <v>276</v>
      </c>
      <c r="E208" s="40">
        <v>276</v>
      </c>
      <c r="F208" s="40">
        <v>276</v>
      </c>
      <c r="G208" s="40">
        <v>275</v>
      </c>
      <c r="H208" s="40">
        <v>275</v>
      </c>
      <c r="I208" s="40">
        <v>276</v>
      </c>
      <c r="J208" s="40">
        <v>276</v>
      </c>
      <c r="K208" s="41">
        <v>276</v>
      </c>
    </row>
    <row r="209" spans="1:11" ht="12.95" customHeight="1">
      <c r="A209" s="38" t="s">
        <v>91</v>
      </c>
      <c r="B209" s="39">
        <v>286</v>
      </c>
      <c r="C209" s="40">
        <v>285</v>
      </c>
      <c r="D209" s="40">
        <v>286</v>
      </c>
      <c r="E209" s="40">
        <v>286</v>
      </c>
      <c r="F209" s="40">
        <v>286</v>
      </c>
      <c r="G209" s="40">
        <v>285</v>
      </c>
      <c r="H209" s="40">
        <v>286</v>
      </c>
      <c r="I209" s="40">
        <v>286</v>
      </c>
      <c r="J209" s="40">
        <v>285</v>
      </c>
      <c r="K209" s="41">
        <v>286</v>
      </c>
    </row>
    <row r="210" spans="1:11" ht="12.95" customHeight="1">
      <c r="A210" s="38" t="s">
        <v>92</v>
      </c>
      <c r="B210" s="39">
        <v>296</v>
      </c>
      <c r="C210" s="40">
        <v>296</v>
      </c>
      <c r="D210" s="40">
        <v>295</v>
      </c>
      <c r="E210" s="40">
        <v>296</v>
      </c>
      <c r="F210" s="40">
        <v>296</v>
      </c>
      <c r="G210" s="40">
        <v>296</v>
      </c>
      <c r="H210" s="40">
        <v>296</v>
      </c>
      <c r="I210" s="40">
        <v>296</v>
      </c>
      <c r="J210" s="40">
        <v>295</v>
      </c>
      <c r="K210" s="41">
        <v>295</v>
      </c>
    </row>
    <row r="211" spans="1:11" ht="12.95" customHeight="1">
      <c r="A211" s="38" t="s">
        <v>93</v>
      </c>
      <c r="B211" s="39">
        <v>313</v>
      </c>
      <c r="C211" s="40">
        <v>313</v>
      </c>
      <c r="D211" s="40">
        <v>312</v>
      </c>
      <c r="E211" s="40">
        <v>314</v>
      </c>
      <c r="F211" s="40">
        <v>313</v>
      </c>
      <c r="G211" s="40">
        <v>313</v>
      </c>
      <c r="H211" s="40">
        <v>314</v>
      </c>
      <c r="I211" s="40">
        <v>313</v>
      </c>
      <c r="J211" s="40">
        <v>313</v>
      </c>
      <c r="K211" s="41">
        <v>308</v>
      </c>
    </row>
    <row r="212" spans="1:11" ht="12.95" customHeight="1">
      <c r="A212" s="38" t="s">
        <v>94</v>
      </c>
      <c r="B212" s="39">
        <v>338</v>
      </c>
      <c r="C212" s="40">
        <v>338</v>
      </c>
      <c r="D212" s="40">
        <v>335</v>
      </c>
      <c r="E212" s="40">
        <v>339</v>
      </c>
      <c r="F212" s="40">
        <v>339</v>
      </c>
      <c r="G212" s="40">
        <v>339</v>
      </c>
      <c r="H212" s="40">
        <v>340</v>
      </c>
      <c r="I212" s="40">
        <v>338</v>
      </c>
      <c r="J212" s="40">
        <v>338</v>
      </c>
      <c r="K212" s="41">
        <v>340</v>
      </c>
    </row>
    <row r="213" spans="1:11" ht="12.95" customHeight="1">
      <c r="A213" s="38" t="s">
        <v>95</v>
      </c>
      <c r="B213" s="39">
        <v>363</v>
      </c>
      <c r="C213" s="40">
        <v>363</v>
      </c>
      <c r="D213" s="40">
        <v>365</v>
      </c>
      <c r="E213" s="40">
        <v>364</v>
      </c>
      <c r="F213" s="40">
        <v>363</v>
      </c>
      <c r="G213" s="40">
        <v>364</v>
      </c>
      <c r="H213" s="40">
        <v>364</v>
      </c>
      <c r="I213" s="40">
        <v>363</v>
      </c>
      <c r="J213" s="40">
        <v>363</v>
      </c>
      <c r="K213" s="41">
        <v>367</v>
      </c>
    </row>
    <row r="214" spans="1:11" ht="12.95" customHeight="1">
      <c r="A214" s="38" t="s">
        <v>96</v>
      </c>
      <c r="B214" s="39">
        <v>388</v>
      </c>
      <c r="C214" s="40">
        <v>388</v>
      </c>
      <c r="D214" s="40">
        <v>389</v>
      </c>
      <c r="E214" s="40">
        <v>388</v>
      </c>
      <c r="F214" s="40">
        <v>388</v>
      </c>
      <c r="G214" s="40">
        <v>389</v>
      </c>
      <c r="H214" s="40">
        <v>388</v>
      </c>
      <c r="I214" s="40">
        <v>388</v>
      </c>
      <c r="J214" s="40">
        <v>388</v>
      </c>
      <c r="K214" s="41">
        <v>394</v>
      </c>
    </row>
    <row r="215" spans="1:11" ht="12.95" customHeight="1">
      <c r="A215" s="38" t="s">
        <v>97</v>
      </c>
      <c r="B215" s="39">
        <v>426</v>
      </c>
      <c r="C215" s="40">
        <v>426</v>
      </c>
      <c r="D215" s="40">
        <v>426</v>
      </c>
      <c r="E215" s="40">
        <v>426</v>
      </c>
      <c r="F215" s="40">
        <v>426</v>
      </c>
      <c r="G215" s="40">
        <v>427</v>
      </c>
      <c r="H215" s="40">
        <v>426</v>
      </c>
      <c r="I215" s="40">
        <v>426</v>
      </c>
      <c r="J215" s="40">
        <v>425</v>
      </c>
      <c r="K215" s="41">
        <v>0</v>
      </c>
    </row>
    <row r="216" spans="1:11" ht="12.95" customHeight="1">
      <c r="A216" s="38" t="s">
        <v>98</v>
      </c>
      <c r="B216" s="39">
        <v>475</v>
      </c>
      <c r="C216" s="40">
        <v>475</v>
      </c>
      <c r="D216" s="40">
        <v>477</v>
      </c>
      <c r="E216" s="40">
        <v>476</v>
      </c>
      <c r="F216" s="40">
        <v>476</v>
      </c>
      <c r="G216" s="40">
        <v>475</v>
      </c>
      <c r="H216" s="40">
        <v>476</v>
      </c>
      <c r="I216" s="40">
        <v>476</v>
      </c>
      <c r="J216" s="40">
        <v>474</v>
      </c>
      <c r="K216" s="41">
        <v>0</v>
      </c>
    </row>
    <row r="217" spans="1:11" ht="12.95" customHeight="1">
      <c r="A217" s="38" t="s">
        <v>129</v>
      </c>
      <c r="B217" s="39">
        <v>550</v>
      </c>
      <c r="C217" s="40">
        <v>552</v>
      </c>
      <c r="D217" s="40">
        <v>561</v>
      </c>
      <c r="E217" s="40">
        <v>551</v>
      </c>
      <c r="F217" s="40">
        <v>549</v>
      </c>
      <c r="G217" s="40">
        <v>547</v>
      </c>
      <c r="H217" s="40">
        <v>549</v>
      </c>
      <c r="I217" s="40">
        <v>549</v>
      </c>
      <c r="J217" s="40">
        <v>545</v>
      </c>
      <c r="K217" s="41">
        <v>0</v>
      </c>
    </row>
    <row r="218" spans="1:11" ht="12.95" customHeight="1">
      <c r="A218" s="38" t="s">
        <v>373</v>
      </c>
      <c r="B218" s="39">
        <v>669</v>
      </c>
      <c r="C218" s="40">
        <v>673</v>
      </c>
      <c r="D218" s="40">
        <v>689</v>
      </c>
      <c r="E218" s="40">
        <v>667</v>
      </c>
      <c r="F218" s="40">
        <v>662</v>
      </c>
      <c r="G218" s="40">
        <v>660</v>
      </c>
      <c r="H218" s="40">
        <v>662</v>
      </c>
      <c r="I218" s="40">
        <v>662</v>
      </c>
      <c r="J218" s="40">
        <v>659</v>
      </c>
      <c r="K218" s="41">
        <v>0</v>
      </c>
    </row>
    <row r="219" spans="1:11" ht="12.95" customHeight="1">
      <c r="A219" s="38" t="s">
        <v>374</v>
      </c>
      <c r="B219" s="39">
        <v>770</v>
      </c>
      <c r="C219" s="40">
        <v>771</v>
      </c>
      <c r="D219" s="40">
        <v>772</v>
      </c>
      <c r="E219" s="40">
        <v>769</v>
      </c>
      <c r="F219" s="40">
        <v>769</v>
      </c>
      <c r="G219" s="40">
        <v>769</v>
      </c>
      <c r="H219" s="40">
        <v>769</v>
      </c>
      <c r="I219" s="40">
        <v>769</v>
      </c>
      <c r="J219" s="40">
        <v>769</v>
      </c>
      <c r="K219" s="41">
        <v>0</v>
      </c>
    </row>
    <row r="220" spans="1:11" ht="12.95" customHeight="1">
      <c r="A220" s="38" t="s">
        <v>130</v>
      </c>
      <c r="B220" s="39">
        <v>849</v>
      </c>
      <c r="C220" s="40">
        <v>850</v>
      </c>
      <c r="D220" s="40">
        <v>850</v>
      </c>
      <c r="E220" s="40">
        <v>846</v>
      </c>
      <c r="F220" s="40">
        <v>845</v>
      </c>
      <c r="G220" s="40">
        <v>845</v>
      </c>
      <c r="H220" s="40">
        <v>845</v>
      </c>
      <c r="I220" s="40">
        <v>845</v>
      </c>
      <c r="J220" s="40">
        <v>846</v>
      </c>
      <c r="K220" s="41">
        <v>0</v>
      </c>
    </row>
    <row r="221" spans="1:11" ht="12.95" customHeight="1">
      <c r="A221" s="38" t="s">
        <v>131</v>
      </c>
      <c r="B221" s="39">
        <v>949</v>
      </c>
      <c r="C221" s="40">
        <v>949</v>
      </c>
      <c r="D221" s="40">
        <v>948</v>
      </c>
      <c r="E221" s="40">
        <v>947</v>
      </c>
      <c r="F221" s="40">
        <v>945</v>
      </c>
      <c r="G221" s="40">
        <v>945</v>
      </c>
      <c r="H221" s="40">
        <v>944</v>
      </c>
      <c r="I221" s="40">
        <v>945</v>
      </c>
      <c r="J221" s="40">
        <v>946</v>
      </c>
      <c r="K221" s="41">
        <v>0</v>
      </c>
    </row>
    <row r="222" spans="1:11" ht="12.95" customHeight="1">
      <c r="A222" s="43" t="s">
        <v>121</v>
      </c>
      <c r="B222" s="39">
        <v>1093</v>
      </c>
      <c r="C222" s="40">
        <v>1094</v>
      </c>
      <c r="D222" s="40">
        <v>1085</v>
      </c>
      <c r="E222" s="40">
        <v>1083</v>
      </c>
      <c r="F222" s="40">
        <v>1079</v>
      </c>
      <c r="G222" s="40">
        <v>1082</v>
      </c>
      <c r="H222" s="40">
        <v>1079</v>
      </c>
      <c r="I222" s="40">
        <v>1079</v>
      </c>
      <c r="J222" s="40">
        <v>1083</v>
      </c>
      <c r="K222" s="41">
        <v>0</v>
      </c>
    </row>
    <row r="223" spans="1:11" ht="12.95" customHeight="1">
      <c r="A223" s="247" t="s">
        <v>365</v>
      </c>
      <c r="B223" s="39">
        <v>1359</v>
      </c>
      <c r="C223" s="40">
        <v>1360</v>
      </c>
      <c r="D223" s="40">
        <v>1346</v>
      </c>
      <c r="E223" s="40">
        <v>1350</v>
      </c>
      <c r="F223" s="40">
        <v>1339</v>
      </c>
      <c r="G223" s="40">
        <v>1340</v>
      </c>
      <c r="H223" s="40">
        <v>1340</v>
      </c>
      <c r="I223" s="40">
        <v>1338</v>
      </c>
      <c r="J223" s="40">
        <v>1339</v>
      </c>
      <c r="K223" s="41">
        <v>0</v>
      </c>
    </row>
    <row r="224" spans="1:11" ht="12.95" customHeight="1">
      <c r="A224" s="248" t="s">
        <v>366</v>
      </c>
      <c r="B224" s="39">
        <v>1690</v>
      </c>
      <c r="C224" s="40">
        <v>1690</v>
      </c>
      <c r="D224" s="40">
        <v>1693</v>
      </c>
      <c r="E224" s="40">
        <v>1688</v>
      </c>
      <c r="F224" s="40">
        <v>1689</v>
      </c>
      <c r="G224" s="40">
        <v>1695</v>
      </c>
      <c r="H224" s="40">
        <v>1688</v>
      </c>
      <c r="I224" s="40">
        <v>1690</v>
      </c>
      <c r="J224" s="40">
        <v>1694</v>
      </c>
      <c r="K224" s="41">
        <v>0</v>
      </c>
    </row>
    <row r="225" spans="1:13" ht="12.95" customHeight="1">
      <c r="A225" s="248" t="s">
        <v>367</v>
      </c>
      <c r="B225" s="39">
        <v>1890</v>
      </c>
      <c r="C225" s="40">
        <v>1890</v>
      </c>
      <c r="D225" s="40">
        <v>1891</v>
      </c>
      <c r="E225" s="40">
        <v>1893</v>
      </c>
      <c r="F225" s="40">
        <v>1893</v>
      </c>
      <c r="G225" s="40">
        <v>1886</v>
      </c>
      <c r="H225" s="40">
        <v>1893</v>
      </c>
      <c r="I225" s="40">
        <v>1894</v>
      </c>
      <c r="J225" s="40">
        <v>1890</v>
      </c>
      <c r="K225" s="41">
        <v>0</v>
      </c>
    </row>
    <row r="226" spans="1:13" ht="12.95" customHeight="1">
      <c r="A226" s="248" t="s">
        <v>122</v>
      </c>
      <c r="B226" s="39">
        <v>2196</v>
      </c>
      <c r="C226" s="40">
        <v>2196</v>
      </c>
      <c r="D226" s="40">
        <v>2168</v>
      </c>
      <c r="E226" s="40">
        <v>2191</v>
      </c>
      <c r="F226" s="40">
        <v>2199</v>
      </c>
      <c r="G226" s="40">
        <v>2181</v>
      </c>
      <c r="H226" s="40">
        <v>2195</v>
      </c>
      <c r="I226" s="40">
        <v>2205</v>
      </c>
      <c r="J226" s="40">
        <v>2192</v>
      </c>
      <c r="K226" s="41">
        <v>0</v>
      </c>
    </row>
    <row r="227" spans="1:13" ht="12.95" customHeight="1">
      <c r="A227" s="248" t="s">
        <v>123</v>
      </c>
      <c r="B227" s="39">
        <v>2705</v>
      </c>
      <c r="C227" s="40">
        <v>2705</v>
      </c>
      <c r="D227" s="40">
        <v>2702</v>
      </c>
      <c r="E227" s="40">
        <v>2715</v>
      </c>
      <c r="F227" s="40">
        <v>2708</v>
      </c>
      <c r="G227" s="40">
        <v>2746</v>
      </c>
      <c r="H227" s="40">
        <v>2690</v>
      </c>
      <c r="I227" s="40">
        <v>2730</v>
      </c>
      <c r="J227" s="40">
        <v>2698</v>
      </c>
      <c r="K227" s="41">
        <v>0</v>
      </c>
    </row>
    <row r="228" spans="1:13" ht="12.95" customHeight="1">
      <c r="A228" s="248" t="s">
        <v>124</v>
      </c>
      <c r="B228" s="39">
        <v>3203</v>
      </c>
      <c r="C228" s="40">
        <v>3203</v>
      </c>
      <c r="D228" s="40">
        <v>3418</v>
      </c>
      <c r="E228" s="40">
        <v>3185</v>
      </c>
      <c r="F228" s="40">
        <v>3215</v>
      </c>
      <c r="G228" s="40">
        <v>3218</v>
      </c>
      <c r="H228" s="40">
        <v>3249</v>
      </c>
      <c r="I228" s="40">
        <v>3178</v>
      </c>
      <c r="J228" s="40">
        <v>3225</v>
      </c>
      <c r="K228" s="41">
        <v>0</v>
      </c>
    </row>
    <row r="229" spans="1:13" ht="12.95" customHeight="1">
      <c r="A229" s="248" t="s">
        <v>125</v>
      </c>
      <c r="B229" s="39">
        <v>3716</v>
      </c>
      <c r="C229" s="40">
        <v>3716</v>
      </c>
      <c r="D229" s="40">
        <v>3702</v>
      </c>
      <c r="E229" s="40">
        <v>3724</v>
      </c>
      <c r="F229" s="40">
        <v>3699</v>
      </c>
      <c r="G229" s="40">
        <v>0</v>
      </c>
      <c r="H229" s="40">
        <v>3738</v>
      </c>
      <c r="I229" s="40">
        <v>3505</v>
      </c>
      <c r="J229" s="40">
        <v>3742</v>
      </c>
      <c r="K229" s="41">
        <v>0</v>
      </c>
    </row>
    <row r="230" spans="1:13" ht="12.95" customHeight="1">
      <c r="A230" s="248" t="s">
        <v>126</v>
      </c>
      <c r="B230" s="39">
        <v>4218</v>
      </c>
      <c r="C230" s="40">
        <v>4217</v>
      </c>
      <c r="D230" s="40">
        <v>0</v>
      </c>
      <c r="E230" s="40">
        <v>4197</v>
      </c>
      <c r="F230" s="40">
        <v>4261</v>
      </c>
      <c r="G230" s="40">
        <v>0</v>
      </c>
      <c r="H230" s="40">
        <v>4200</v>
      </c>
      <c r="I230" s="40">
        <v>4445</v>
      </c>
      <c r="J230" s="40">
        <v>4282</v>
      </c>
      <c r="K230" s="41">
        <v>0</v>
      </c>
    </row>
    <row r="231" spans="1:13" ht="12.95" customHeight="1">
      <c r="A231" s="248" t="s">
        <v>127</v>
      </c>
      <c r="B231" s="39">
        <v>4720</v>
      </c>
      <c r="C231" s="40">
        <v>4719</v>
      </c>
      <c r="D231" s="40">
        <v>0</v>
      </c>
      <c r="E231" s="40">
        <v>4877</v>
      </c>
      <c r="F231" s="40">
        <v>4684</v>
      </c>
      <c r="G231" s="40">
        <v>4562</v>
      </c>
      <c r="H231" s="40">
        <v>4676</v>
      </c>
      <c r="I231" s="40">
        <v>4878</v>
      </c>
      <c r="J231" s="40">
        <v>0</v>
      </c>
      <c r="K231" s="41">
        <v>0</v>
      </c>
    </row>
    <row r="232" spans="1:13" ht="12.95" customHeight="1">
      <c r="A232" s="248" t="s">
        <v>128</v>
      </c>
      <c r="B232" s="39">
        <v>6326</v>
      </c>
      <c r="C232" s="40">
        <v>6325</v>
      </c>
      <c r="D232" s="40">
        <v>5621</v>
      </c>
      <c r="E232" s="40">
        <v>6903</v>
      </c>
      <c r="F232" s="40">
        <v>5377</v>
      </c>
      <c r="G232" s="40">
        <v>0</v>
      </c>
      <c r="H232" s="40">
        <v>5377</v>
      </c>
      <c r="I232" s="40">
        <v>0</v>
      </c>
      <c r="J232" s="40">
        <v>6557</v>
      </c>
      <c r="K232" s="41">
        <v>0</v>
      </c>
    </row>
    <row r="233" spans="1:13" ht="12.95" customHeight="1" thickBot="1">
      <c r="A233" s="59"/>
      <c r="B233" s="44"/>
      <c r="C233" s="45"/>
      <c r="D233" s="45"/>
      <c r="E233" s="45"/>
      <c r="F233" s="45"/>
      <c r="G233" s="45"/>
      <c r="H233" s="45"/>
      <c r="I233" s="45"/>
      <c r="J233" s="45"/>
      <c r="K233" s="46"/>
    </row>
    <row r="234" spans="1:13" ht="12.95" customHeight="1" thickBot="1">
      <c r="A234" s="63" t="s">
        <v>99</v>
      </c>
      <c r="B234" s="44">
        <v>777.5715447680393</v>
      </c>
      <c r="C234" s="45">
        <v>899.78559652640126</v>
      </c>
      <c r="D234" s="45">
        <v>944.19947383256601</v>
      </c>
      <c r="E234" s="45">
        <v>651.44286308710014</v>
      </c>
      <c r="F234" s="45">
        <v>561.42287695853292</v>
      </c>
      <c r="G234" s="45">
        <v>564.38286411760021</v>
      </c>
      <c r="H234" s="45">
        <v>573.70302498677779</v>
      </c>
      <c r="I234" s="45">
        <v>548.00736677159148</v>
      </c>
      <c r="J234" s="45">
        <v>387.51265398888864</v>
      </c>
      <c r="K234" s="46">
        <v>192.60454115421004</v>
      </c>
    </row>
    <row r="235" spans="1:13" ht="108.75" customHeight="1">
      <c r="G235" s="19" t="s">
        <v>132</v>
      </c>
      <c r="J235" s="19" t="s">
        <v>18</v>
      </c>
      <c r="L235" s="19" t="s">
        <v>18</v>
      </c>
      <c r="M235" s="19" t="s">
        <v>18</v>
      </c>
    </row>
  </sheetData>
  <mergeCells count="33">
    <mergeCell ref="A175:A177"/>
    <mergeCell ref="B175:B177"/>
    <mergeCell ref="C175:C177"/>
    <mergeCell ref="D175:D177"/>
    <mergeCell ref="K175:K177"/>
    <mergeCell ref="E175:E177"/>
    <mergeCell ref="F175:F177"/>
    <mergeCell ref="G175:I177"/>
    <mergeCell ref="J175:J177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F92:F94"/>
    <mergeCell ref="J12:J14"/>
    <mergeCell ref="D12:D14"/>
    <mergeCell ref="A12:A14"/>
    <mergeCell ref="A90:M90"/>
    <mergeCell ref="G12:I14"/>
    <mergeCell ref="A8:M8"/>
    <mergeCell ref="E12:E14"/>
    <mergeCell ref="F12:F14"/>
    <mergeCell ref="A89:N89"/>
    <mergeCell ref="A9:M9"/>
    <mergeCell ref="B12:B14"/>
    <mergeCell ref="C12:C14"/>
    <mergeCell ref="K12:K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AG222"/>
  <sheetViews>
    <sheetView topLeftCell="A171" zoomScaleNormal="100" workbookViewId="0">
      <selection activeCell="B165" sqref="B165:H221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376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377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412" t="s">
        <v>133</v>
      </c>
      <c r="B9" s="412"/>
      <c r="C9" s="412"/>
      <c r="D9" s="412"/>
      <c r="E9" s="412"/>
      <c r="F9" s="412"/>
      <c r="G9" s="412"/>
      <c r="H9" s="412"/>
      <c r="I9" s="412"/>
      <c r="J9" s="412"/>
    </row>
    <row r="10" spans="1:11" ht="33.75" customHeight="1">
      <c r="A10" s="413" t="s">
        <v>368</v>
      </c>
      <c r="B10" s="413"/>
      <c r="C10" s="413"/>
      <c r="D10" s="413"/>
      <c r="E10" s="413"/>
      <c r="F10" s="413"/>
      <c r="G10" s="413"/>
      <c r="H10" s="413"/>
      <c r="I10" s="413"/>
      <c r="J10" s="413"/>
    </row>
    <row r="11" spans="1:11" s="91" customFormat="1" ht="16.5">
      <c r="A11" s="414" t="s">
        <v>397</v>
      </c>
      <c r="B11" s="414"/>
      <c r="C11" s="414"/>
      <c r="D11" s="414"/>
      <c r="E11" s="414"/>
      <c r="F11" s="414"/>
      <c r="G11" s="414"/>
      <c r="H11" s="414"/>
      <c r="I11" s="414"/>
      <c r="J11" s="414"/>
    </row>
    <row r="12" spans="1:11" ht="13.5" thickBot="1"/>
    <row r="13" spans="1:11" s="72" customFormat="1" ht="26.25" customHeight="1">
      <c r="A13" s="417" t="s">
        <v>53</v>
      </c>
      <c r="B13" s="417" t="s">
        <v>54</v>
      </c>
      <c r="C13" s="417" t="s">
        <v>55</v>
      </c>
      <c r="D13" s="417" t="s">
        <v>58</v>
      </c>
      <c r="E13" s="420" t="s">
        <v>102</v>
      </c>
      <c r="F13" s="421"/>
      <c r="G13" s="422"/>
      <c r="H13" s="417" t="s">
        <v>59</v>
      </c>
    </row>
    <row r="14" spans="1:11" s="13" customFormat="1">
      <c r="A14" s="418"/>
      <c r="B14" s="418"/>
      <c r="C14" s="418"/>
      <c r="D14" s="418"/>
      <c r="E14" s="423"/>
      <c r="F14" s="424"/>
      <c r="G14" s="425"/>
      <c r="H14" s="418"/>
    </row>
    <row r="15" spans="1:11" ht="13.5" thickBot="1">
      <c r="A15" s="418"/>
      <c r="B15" s="419"/>
      <c r="C15" s="419"/>
      <c r="D15" s="419"/>
      <c r="E15" s="426"/>
      <c r="F15" s="427"/>
      <c r="G15" s="428"/>
      <c r="H15" s="419"/>
    </row>
    <row r="16" spans="1:11">
      <c r="A16" s="34" t="s">
        <v>60</v>
      </c>
      <c r="B16" s="154">
        <v>1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  <c r="H16" s="156">
        <v>1</v>
      </c>
    </row>
    <row r="17" spans="1:9">
      <c r="A17" s="38" t="s">
        <v>61</v>
      </c>
      <c r="B17" s="157">
        <v>2</v>
      </c>
      <c r="C17" s="158">
        <v>0</v>
      </c>
      <c r="D17" s="158">
        <v>1</v>
      </c>
      <c r="E17" s="158">
        <v>1</v>
      </c>
      <c r="F17" s="158">
        <v>0</v>
      </c>
      <c r="G17" s="158">
        <v>0</v>
      </c>
      <c r="H17" s="159">
        <v>1</v>
      </c>
    </row>
    <row r="18" spans="1:9">
      <c r="A18" s="38" t="s">
        <v>62</v>
      </c>
      <c r="B18" s="157">
        <v>40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9">
        <v>40</v>
      </c>
    </row>
    <row r="19" spans="1:9">
      <c r="A19" s="38" t="s">
        <v>63</v>
      </c>
      <c r="B19" s="157">
        <v>955</v>
      </c>
      <c r="C19" s="158">
        <v>10</v>
      </c>
      <c r="D19" s="158">
        <v>2</v>
      </c>
      <c r="E19" s="158">
        <v>0</v>
      </c>
      <c r="F19" s="158">
        <v>2</v>
      </c>
      <c r="G19" s="158">
        <v>0</v>
      </c>
      <c r="H19" s="159">
        <v>943</v>
      </c>
    </row>
    <row r="20" spans="1:9">
      <c r="A20" s="38" t="s">
        <v>64</v>
      </c>
      <c r="B20" s="157">
        <v>303</v>
      </c>
      <c r="C20" s="158">
        <v>10</v>
      </c>
      <c r="D20" s="158">
        <v>2</v>
      </c>
      <c r="E20" s="158">
        <v>0</v>
      </c>
      <c r="F20" s="158">
        <v>2</v>
      </c>
      <c r="G20" s="158">
        <v>0</v>
      </c>
      <c r="H20" s="159">
        <v>291</v>
      </c>
    </row>
    <row r="21" spans="1:9">
      <c r="A21" s="38" t="s">
        <v>65</v>
      </c>
      <c r="B21" s="157">
        <v>160</v>
      </c>
      <c r="C21" s="158">
        <v>32</v>
      </c>
      <c r="D21" s="158">
        <v>0</v>
      </c>
      <c r="E21" s="158">
        <v>0</v>
      </c>
      <c r="F21" s="158">
        <v>0</v>
      </c>
      <c r="G21" s="158">
        <v>0</v>
      </c>
      <c r="H21" s="159">
        <v>128</v>
      </c>
    </row>
    <row r="22" spans="1:9">
      <c r="A22" s="38" t="s">
        <v>66</v>
      </c>
      <c r="B22" s="157">
        <v>409</v>
      </c>
      <c r="C22" s="158">
        <v>173</v>
      </c>
      <c r="D22" s="158">
        <v>19</v>
      </c>
      <c r="E22" s="158">
        <v>1</v>
      </c>
      <c r="F22" s="158">
        <v>18</v>
      </c>
      <c r="G22" s="158">
        <v>0</v>
      </c>
      <c r="H22" s="159">
        <v>217</v>
      </c>
    </row>
    <row r="23" spans="1:9">
      <c r="A23" s="38" t="s">
        <v>67</v>
      </c>
      <c r="B23" s="157">
        <v>1380</v>
      </c>
      <c r="C23" s="158">
        <v>223</v>
      </c>
      <c r="D23" s="158">
        <v>104</v>
      </c>
      <c r="E23" s="158">
        <v>3</v>
      </c>
      <c r="F23" s="158">
        <v>101</v>
      </c>
      <c r="G23" s="158">
        <v>0</v>
      </c>
      <c r="H23" s="159">
        <v>1053</v>
      </c>
    </row>
    <row r="24" spans="1:9">
      <c r="A24" s="38" t="s">
        <v>68</v>
      </c>
      <c r="B24" s="157">
        <v>654</v>
      </c>
      <c r="C24" s="158">
        <v>38</v>
      </c>
      <c r="D24" s="158">
        <v>28</v>
      </c>
      <c r="E24" s="158">
        <v>21</v>
      </c>
      <c r="F24" s="158">
        <v>7</v>
      </c>
      <c r="G24" s="158">
        <v>0</v>
      </c>
      <c r="H24" s="159">
        <v>588</v>
      </c>
    </row>
    <row r="25" spans="1:9">
      <c r="A25" s="38" t="s">
        <v>69</v>
      </c>
      <c r="B25" s="157">
        <v>1136</v>
      </c>
      <c r="C25" s="158">
        <v>97</v>
      </c>
      <c r="D25" s="158">
        <v>11</v>
      </c>
      <c r="E25" s="158">
        <v>0</v>
      </c>
      <c r="F25" s="158">
        <v>11</v>
      </c>
      <c r="G25" s="158">
        <v>0</v>
      </c>
      <c r="H25" s="159">
        <v>1028</v>
      </c>
    </row>
    <row r="26" spans="1:9">
      <c r="A26" s="38" t="s">
        <v>70</v>
      </c>
      <c r="B26" s="157">
        <v>1703</v>
      </c>
      <c r="C26" s="158">
        <v>82</v>
      </c>
      <c r="D26" s="158">
        <v>4</v>
      </c>
      <c r="E26" s="158">
        <v>2</v>
      </c>
      <c r="F26" s="158">
        <v>2</v>
      </c>
      <c r="G26" s="158">
        <v>0</v>
      </c>
      <c r="H26" s="159">
        <v>1617</v>
      </c>
    </row>
    <row r="27" spans="1:9">
      <c r="A27" s="38" t="s">
        <v>71</v>
      </c>
      <c r="B27" s="157">
        <v>3494</v>
      </c>
      <c r="C27" s="158">
        <v>212</v>
      </c>
      <c r="D27" s="158">
        <v>9</v>
      </c>
      <c r="E27" s="158">
        <v>2</v>
      </c>
      <c r="F27" s="158">
        <v>7</v>
      </c>
      <c r="G27" s="158">
        <v>0</v>
      </c>
      <c r="H27" s="159">
        <v>3273</v>
      </c>
      <c r="I27" s="73"/>
    </row>
    <row r="28" spans="1:9">
      <c r="A28" s="38" t="s">
        <v>72</v>
      </c>
      <c r="B28" s="157">
        <v>2036</v>
      </c>
      <c r="C28" s="158">
        <v>165</v>
      </c>
      <c r="D28" s="158">
        <v>6</v>
      </c>
      <c r="E28" s="158">
        <v>1</v>
      </c>
      <c r="F28" s="158">
        <v>5</v>
      </c>
      <c r="G28" s="158">
        <v>0</v>
      </c>
      <c r="H28" s="159">
        <v>1865</v>
      </c>
    </row>
    <row r="29" spans="1:9">
      <c r="A29" s="38" t="s">
        <v>73</v>
      </c>
      <c r="B29" s="157">
        <v>8953</v>
      </c>
      <c r="C29" s="158">
        <v>3809</v>
      </c>
      <c r="D29" s="158">
        <v>90</v>
      </c>
      <c r="E29" s="158">
        <v>4</v>
      </c>
      <c r="F29" s="158">
        <v>86</v>
      </c>
      <c r="G29" s="158">
        <v>0</v>
      </c>
      <c r="H29" s="159">
        <v>5054</v>
      </c>
    </row>
    <row r="30" spans="1:9">
      <c r="A30" s="38" t="s">
        <v>74</v>
      </c>
      <c r="B30" s="157">
        <v>5583</v>
      </c>
      <c r="C30" s="158">
        <v>1245</v>
      </c>
      <c r="D30" s="158">
        <v>63</v>
      </c>
      <c r="E30" s="158">
        <v>9</v>
      </c>
      <c r="F30" s="158">
        <v>54</v>
      </c>
      <c r="G30" s="158">
        <v>0</v>
      </c>
      <c r="H30" s="159">
        <v>4275</v>
      </c>
    </row>
    <row r="31" spans="1:9">
      <c r="A31" s="38" t="s">
        <v>75</v>
      </c>
      <c r="B31" s="157">
        <v>7292</v>
      </c>
      <c r="C31" s="158">
        <v>3796</v>
      </c>
      <c r="D31" s="158">
        <v>176</v>
      </c>
      <c r="E31" s="158">
        <v>14</v>
      </c>
      <c r="F31" s="158">
        <v>162</v>
      </c>
      <c r="G31" s="158">
        <v>0</v>
      </c>
      <c r="H31" s="159">
        <v>3320</v>
      </c>
    </row>
    <row r="32" spans="1:9">
      <c r="A32" s="38" t="s">
        <v>76</v>
      </c>
      <c r="B32" s="157">
        <v>12444</v>
      </c>
      <c r="C32" s="158">
        <v>8088</v>
      </c>
      <c r="D32" s="158">
        <v>157</v>
      </c>
      <c r="E32" s="158">
        <v>7</v>
      </c>
      <c r="F32" s="158">
        <v>150</v>
      </c>
      <c r="G32" s="158">
        <v>0</v>
      </c>
      <c r="H32" s="159">
        <v>4199</v>
      </c>
    </row>
    <row r="33" spans="1:8">
      <c r="A33" s="38" t="s">
        <v>77</v>
      </c>
      <c r="B33" s="157">
        <v>13111</v>
      </c>
      <c r="C33" s="158">
        <v>6468</v>
      </c>
      <c r="D33" s="158">
        <v>3211</v>
      </c>
      <c r="E33" s="158">
        <v>86</v>
      </c>
      <c r="F33" s="158">
        <v>3125</v>
      </c>
      <c r="G33" s="158">
        <v>0</v>
      </c>
      <c r="H33" s="159">
        <v>3432</v>
      </c>
    </row>
    <row r="34" spans="1:8">
      <c r="A34" s="38" t="s">
        <v>78</v>
      </c>
      <c r="B34" s="157">
        <v>8056</v>
      </c>
      <c r="C34" s="158">
        <v>2686</v>
      </c>
      <c r="D34" s="158">
        <v>873</v>
      </c>
      <c r="E34" s="158">
        <v>705</v>
      </c>
      <c r="F34" s="158">
        <v>168</v>
      </c>
      <c r="G34" s="158">
        <v>0</v>
      </c>
      <c r="H34" s="159">
        <v>4497</v>
      </c>
    </row>
    <row r="35" spans="1:8">
      <c r="A35" s="38" t="s">
        <v>79</v>
      </c>
      <c r="B35" s="157">
        <v>7913</v>
      </c>
      <c r="C35" s="158">
        <v>3875</v>
      </c>
      <c r="D35" s="158">
        <v>212</v>
      </c>
      <c r="E35" s="158">
        <v>5</v>
      </c>
      <c r="F35" s="158">
        <v>207</v>
      </c>
      <c r="G35" s="158">
        <v>0</v>
      </c>
      <c r="H35" s="159">
        <v>3826</v>
      </c>
    </row>
    <row r="36" spans="1:8">
      <c r="A36" s="38" t="s">
        <v>80</v>
      </c>
      <c r="B36" s="157">
        <v>12728</v>
      </c>
      <c r="C36" s="158">
        <v>8472</v>
      </c>
      <c r="D36" s="158">
        <v>176</v>
      </c>
      <c r="E36" s="158">
        <v>6</v>
      </c>
      <c r="F36" s="158">
        <v>170</v>
      </c>
      <c r="G36" s="158">
        <v>0</v>
      </c>
      <c r="H36" s="159">
        <v>4080</v>
      </c>
    </row>
    <row r="37" spans="1:8">
      <c r="A37" s="38" t="s">
        <v>81</v>
      </c>
      <c r="B37" s="157">
        <v>12207</v>
      </c>
      <c r="C37" s="158">
        <v>8050</v>
      </c>
      <c r="D37" s="158">
        <v>150</v>
      </c>
      <c r="E37" s="158">
        <v>5</v>
      </c>
      <c r="F37" s="158">
        <v>145</v>
      </c>
      <c r="G37" s="158">
        <v>0</v>
      </c>
      <c r="H37" s="159">
        <v>4007</v>
      </c>
    </row>
    <row r="38" spans="1:8">
      <c r="A38" s="38" t="s">
        <v>82</v>
      </c>
      <c r="B38" s="157">
        <v>13993</v>
      </c>
      <c r="C38" s="158">
        <v>9921</v>
      </c>
      <c r="D38" s="158">
        <v>230</v>
      </c>
      <c r="E38" s="158">
        <v>9</v>
      </c>
      <c r="F38" s="158">
        <v>221</v>
      </c>
      <c r="G38" s="158">
        <v>0</v>
      </c>
      <c r="H38" s="159">
        <v>3842</v>
      </c>
    </row>
    <row r="39" spans="1:8">
      <c r="A39" s="38" t="s">
        <v>83</v>
      </c>
      <c r="B39" s="157">
        <v>12541</v>
      </c>
      <c r="C39" s="158">
        <v>9243</v>
      </c>
      <c r="D39" s="158">
        <v>231</v>
      </c>
      <c r="E39" s="158">
        <v>13</v>
      </c>
      <c r="F39" s="158">
        <v>218</v>
      </c>
      <c r="G39" s="158">
        <v>0</v>
      </c>
      <c r="H39" s="159">
        <v>3067</v>
      </c>
    </row>
    <row r="40" spans="1:8">
      <c r="A40" s="38" t="s">
        <v>84</v>
      </c>
      <c r="B40" s="157">
        <v>10846</v>
      </c>
      <c r="C40" s="158">
        <v>8749</v>
      </c>
      <c r="D40" s="158">
        <v>182</v>
      </c>
      <c r="E40" s="158">
        <v>9</v>
      </c>
      <c r="F40" s="158">
        <v>173</v>
      </c>
      <c r="G40" s="158">
        <v>0</v>
      </c>
      <c r="H40" s="159">
        <v>1915</v>
      </c>
    </row>
    <row r="41" spans="1:8">
      <c r="A41" s="38" t="s">
        <v>85</v>
      </c>
      <c r="B41" s="157">
        <v>11590</v>
      </c>
      <c r="C41" s="158">
        <v>10261</v>
      </c>
      <c r="D41" s="158">
        <v>255</v>
      </c>
      <c r="E41" s="158">
        <v>8</v>
      </c>
      <c r="F41" s="158">
        <v>247</v>
      </c>
      <c r="G41" s="158">
        <v>0</v>
      </c>
      <c r="H41" s="159">
        <v>1074</v>
      </c>
    </row>
    <row r="42" spans="1:8">
      <c r="A42" s="38" t="s">
        <v>86</v>
      </c>
      <c r="B42" s="157">
        <v>12716</v>
      </c>
      <c r="C42" s="158">
        <v>12081</v>
      </c>
      <c r="D42" s="158">
        <v>181</v>
      </c>
      <c r="E42" s="158">
        <v>10</v>
      </c>
      <c r="F42" s="158">
        <v>171</v>
      </c>
      <c r="G42" s="158">
        <v>0</v>
      </c>
      <c r="H42" s="159">
        <v>454</v>
      </c>
    </row>
    <row r="43" spans="1:8">
      <c r="A43" s="38" t="s">
        <v>87</v>
      </c>
      <c r="B43" s="157">
        <v>8051</v>
      </c>
      <c r="C43" s="158">
        <v>7566</v>
      </c>
      <c r="D43" s="158">
        <v>257</v>
      </c>
      <c r="E43" s="158">
        <v>5</v>
      </c>
      <c r="F43" s="158">
        <v>252</v>
      </c>
      <c r="G43" s="158">
        <v>0</v>
      </c>
      <c r="H43" s="159">
        <v>228</v>
      </c>
    </row>
    <row r="44" spans="1:8">
      <c r="A44" s="38" t="s">
        <v>88</v>
      </c>
      <c r="B44" s="157">
        <v>11856</v>
      </c>
      <c r="C44" s="158">
        <v>11547</v>
      </c>
      <c r="D44" s="158">
        <v>221</v>
      </c>
      <c r="E44" s="158">
        <v>6</v>
      </c>
      <c r="F44" s="158">
        <v>215</v>
      </c>
      <c r="G44" s="158">
        <v>0</v>
      </c>
      <c r="H44" s="159">
        <v>88</v>
      </c>
    </row>
    <row r="45" spans="1:8">
      <c r="A45" s="38" t="s">
        <v>89</v>
      </c>
      <c r="B45" s="157">
        <v>15712</v>
      </c>
      <c r="C45" s="158">
        <v>15443</v>
      </c>
      <c r="D45" s="158">
        <v>242</v>
      </c>
      <c r="E45" s="158">
        <v>11</v>
      </c>
      <c r="F45" s="158">
        <v>231</v>
      </c>
      <c r="G45" s="158">
        <v>0</v>
      </c>
      <c r="H45" s="159">
        <v>27</v>
      </c>
    </row>
    <row r="46" spans="1:8">
      <c r="A46" s="38" t="s">
        <v>90</v>
      </c>
      <c r="B46" s="157">
        <v>10607</v>
      </c>
      <c r="C46" s="158">
        <v>10323</v>
      </c>
      <c r="D46" s="158">
        <v>272</v>
      </c>
      <c r="E46" s="158">
        <v>5</v>
      </c>
      <c r="F46" s="158">
        <v>267</v>
      </c>
      <c r="G46" s="158">
        <v>0</v>
      </c>
      <c r="H46" s="159">
        <v>12</v>
      </c>
    </row>
    <row r="47" spans="1:8">
      <c r="A47" s="38" t="s">
        <v>91</v>
      </c>
      <c r="B47" s="157">
        <v>13788</v>
      </c>
      <c r="C47" s="158">
        <v>13622</v>
      </c>
      <c r="D47" s="158">
        <v>158</v>
      </c>
      <c r="E47" s="158">
        <v>3</v>
      </c>
      <c r="F47" s="158">
        <v>155</v>
      </c>
      <c r="G47" s="158">
        <v>0</v>
      </c>
      <c r="H47" s="159">
        <v>8</v>
      </c>
    </row>
    <row r="48" spans="1:8">
      <c r="A48" s="38" t="s">
        <v>92</v>
      </c>
      <c r="B48" s="157">
        <v>18325</v>
      </c>
      <c r="C48" s="158">
        <v>18126</v>
      </c>
      <c r="D48" s="158">
        <v>193</v>
      </c>
      <c r="E48" s="158">
        <v>5</v>
      </c>
      <c r="F48" s="158">
        <v>188</v>
      </c>
      <c r="G48" s="158">
        <v>0</v>
      </c>
      <c r="H48" s="159">
        <v>6</v>
      </c>
    </row>
    <row r="49" spans="1:8">
      <c r="A49" s="38" t="s">
        <v>93</v>
      </c>
      <c r="B49" s="157">
        <v>60256</v>
      </c>
      <c r="C49" s="158">
        <v>59352</v>
      </c>
      <c r="D49" s="158">
        <v>889</v>
      </c>
      <c r="E49" s="158">
        <v>10</v>
      </c>
      <c r="F49" s="158">
        <v>879</v>
      </c>
      <c r="G49" s="158">
        <v>0</v>
      </c>
      <c r="H49" s="159">
        <v>15</v>
      </c>
    </row>
    <row r="50" spans="1:8">
      <c r="A50" s="38" t="s">
        <v>94</v>
      </c>
      <c r="B50" s="157">
        <v>56668</v>
      </c>
      <c r="C50" s="158">
        <v>55956</v>
      </c>
      <c r="D50" s="158">
        <v>707</v>
      </c>
      <c r="E50" s="158">
        <v>17</v>
      </c>
      <c r="F50" s="158">
        <v>690</v>
      </c>
      <c r="G50" s="158">
        <v>0</v>
      </c>
      <c r="H50" s="159">
        <v>5</v>
      </c>
    </row>
    <row r="51" spans="1:8">
      <c r="A51" s="38" t="s">
        <v>95</v>
      </c>
      <c r="B51" s="157">
        <v>66165</v>
      </c>
      <c r="C51" s="158">
        <v>65846</v>
      </c>
      <c r="D51" s="158">
        <v>312</v>
      </c>
      <c r="E51" s="158">
        <v>31</v>
      </c>
      <c r="F51" s="158">
        <v>281</v>
      </c>
      <c r="G51" s="158">
        <v>0</v>
      </c>
      <c r="H51" s="159">
        <v>7</v>
      </c>
    </row>
    <row r="52" spans="1:8">
      <c r="A52" s="38" t="s">
        <v>96</v>
      </c>
      <c r="B52" s="157">
        <v>112601</v>
      </c>
      <c r="C52" s="158">
        <v>112350</v>
      </c>
      <c r="D52" s="158">
        <v>241</v>
      </c>
      <c r="E52" s="158">
        <v>31</v>
      </c>
      <c r="F52" s="158">
        <v>210</v>
      </c>
      <c r="G52" s="158">
        <v>0</v>
      </c>
      <c r="H52" s="159">
        <v>10</v>
      </c>
    </row>
    <row r="53" spans="1:8">
      <c r="A53" s="38" t="s">
        <v>97</v>
      </c>
      <c r="B53" s="157">
        <v>70771</v>
      </c>
      <c r="C53" s="158">
        <v>70594</v>
      </c>
      <c r="D53" s="158">
        <v>173</v>
      </c>
      <c r="E53" s="158">
        <v>13</v>
      </c>
      <c r="F53" s="158">
        <v>160</v>
      </c>
      <c r="G53" s="158">
        <v>0</v>
      </c>
      <c r="H53" s="159">
        <v>4</v>
      </c>
    </row>
    <row r="54" spans="1:8">
      <c r="A54" s="38" t="s">
        <v>98</v>
      </c>
      <c r="B54" s="157">
        <v>22213</v>
      </c>
      <c r="C54" s="158">
        <v>22177</v>
      </c>
      <c r="D54" s="158">
        <v>36</v>
      </c>
      <c r="E54" s="158">
        <v>6</v>
      </c>
      <c r="F54" s="158">
        <v>30</v>
      </c>
      <c r="G54" s="158">
        <v>0</v>
      </c>
      <c r="H54" s="159">
        <v>0</v>
      </c>
    </row>
    <row r="55" spans="1:8">
      <c r="A55" s="38" t="s">
        <v>129</v>
      </c>
      <c r="B55" s="157">
        <v>5842</v>
      </c>
      <c r="C55" s="158">
        <v>5827</v>
      </c>
      <c r="D55" s="158">
        <v>15</v>
      </c>
      <c r="E55" s="158">
        <v>8</v>
      </c>
      <c r="F55" s="158">
        <v>7</v>
      </c>
      <c r="G55" s="158">
        <v>0</v>
      </c>
      <c r="H55" s="159">
        <v>0</v>
      </c>
    </row>
    <row r="56" spans="1:8">
      <c r="A56" s="38" t="s">
        <v>373</v>
      </c>
      <c r="B56" s="157">
        <v>451</v>
      </c>
      <c r="C56" s="158">
        <v>450</v>
      </c>
      <c r="D56" s="158">
        <v>1</v>
      </c>
      <c r="E56" s="158">
        <v>0</v>
      </c>
      <c r="F56" s="158">
        <v>1</v>
      </c>
      <c r="G56" s="158">
        <v>0</v>
      </c>
      <c r="H56" s="159">
        <v>0</v>
      </c>
    </row>
    <row r="57" spans="1:8">
      <c r="A57" s="38" t="s">
        <v>374</v>
      </c>
      <c r="B57" s="157">
        <v>22</v>
      </c>
      <c r="C57" s="158">
        <v>21</v>
      </c>
      <c r="D57" s="158">
        <v>1</v>
      </c>
      <c r="E57" s="158">
        <v>0</v>
      </c>
      <c r="F57" s="158">
        <v>1</v>
      </c>
      <c r="G57" s="158">
        <v>0</v>
      </c>
      <c r="H57" s="159">
        <v>0</v>
      </c>
    </row>
    <row r="58" spans="1:8">
      <c r="A58" s="38" t="s">
        <v>130</v>
      </c>
      <c r="B58" s="157">
        <v>19</v>
      </c>
      <c r="C58" s="158">
        <v>19</v>
      </c>
      <c r="D58" s="158">
        <v>0</v>
      </c>
      <c r="E58" s="158">
        <v>0</v>
      </c>
      <c r="F58" s="158">
        <v>0</v>
      </c>
      <c r="G58" s="158">
        <v>0</v>
      </c>
      <c r="H58" s="159">
        <v>0</v>
      </c>
    </row>
    <row r="59" spans="1:8">
      <c r="A59" s="38" t="s">
        <v>131</v>
      </c>
      <c r="B59" s="157">
        <v>5</v>
      </c>
      <c r="C59" s="158">
        <v>5</v>
      </c>
      <c r="D59" s="158">
        <v>0</v>
      </c>
      <c r="E59" s="158">
        <v>0</v>
      </c>
      <c r="F59" s="158">
        <v>0</v>
      </c>
      <c r="G59" s="158">
        <v>0</v>
      </c>
      <c r="H59" s="159">
        <v>0</v>
      </c>
    </row>
    <row r="60" spans="1:8">
      <c r="A60" s="43" t="s">
        <v>121</v>
      </c>
      <c r="B60" s="157">
        <v>3</v>
      </c>
      <c r="C60" s="158">
        <v>3</v>
      </c>
      <c r="D60" s="158">
        <v>0</v>
      </c>
      <c r="E60" s="158">
        <v>0</v>
      </c>
      <c r="F60" s="158">
        <v>0</v>
      </c>
      <c r="G60" s="158">
        <v>0</v>
      </c>
      <c r="H60" s="159">
        <v>0</v>
      </c>
    </row>
    <row r="61" spans="1:8">
      <c r="A61" s="247" t="s">
        <v>365</v>
      </c>
      <c r="B61" s="244">
        <v>2</v>
      </c>
      <c r="C61" s="158">
        <v>2</v>
      </c>
      <c r="D61" s="158">
        <v>0</v>
      </c>
      <c r="E61" s="158">
        <v>0</v>
      </c>
      <c r="F61" s="158">
        <v>0</v>
      </c>
      <c r="G61" s="158">
        <v>0</v>
      </c>
      <c r="H61" s="159">
        <v>0</v>
      </c>
    </row>
    <row r="62" spans="1:8">
      <c r="A62" s="248" t="s">
        <v>366</v>
      </c>
      <c r="B62" s="244">
        <v>0</v>
      </c>
      <c r="C62" s="158">
        <v>0</v>
      </c>
      <c r="D62" s="158">
        <v>0</v>
      </c>
      <c r="E62" s="158">
        <v>0</v>
      </c>
      <c r="F62" s="158">
        <v>0</v>
      </c>
      <c r="G62" s="158">
        <v>0</v>
      </c>
      <c r="H62" s="159">
        <v>0</v>
      </c>
    </row>
    <row r="63" spans="1:8">
      <c r="A63" s="248" t="s">
        <v>367</v>
      </c>
      <c r="B63" s="244">
        <v>0</v>
      </c>
      <c r="C63" s="158">
        <v>0</v>
      </c>
      <c r="D63" s="158">
        <v>0</v>
      </c>
      <c r="E63" s="158">
        <v>0</v>
      </c>
      <c r="F63" s="158">
        <v>0</v>
      </c>
      <c r="G63" s="158">
        <v>0</v>
      </c>
      <c r="H63" s="159">
        <v>0</v>
      </c>
    </row>
    <row r="64" spans="1:8">
      <c r="A64" s="248" t="s">
        <v>122</v>
      </c>
      <c r="B64" s="244">
        <v>0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9">
        <v>0</v>
      </c>
    </row>
    <row r="65" spans="1:33">
      <c r="A65" s="248" t="s">
        <v>123</v>
      </c>
      <c r="B65" s="244">
        <v>0</v>
      </c>
      <c r="C65" s="158">
        <v>0</v>
      </c>
      <c r="D65" s="158">
        <v>0</v>
      </c>
      <c r="E65" s="158">
        <v>0</v>
      </c>
      <c r="F65" s="158">
        <v>0</v>
      </c>
      <c r="G65" s="158">
        <v>0</v>
      </c>
      <c r="H65" s="159">
        <v>0</v>
      </c>
    </row>
    <row r="66" spans="1:33">
      <c r="A66" s="248" t="s">
        <v>124</v>
      </c>
      <c r="B66" s="244">
        <v>0</v>
      </c>
      <c r="C66" s="158">
        <v>0</v>
      </c>
      <c r="D66" s="158">
        <v>0</v>
      </c>
      <c r="E66" s="158">
        <v>0</v>
      </c>
      <c r="F66" s="158">
        <v>0</v>
      </c>
      <c r="G66" s="158">
        <v>0</v>
      </c>
      <c r="H66" s="159">
        <v>0</v>
      </c>
    </row>
    <row r="67" spans="1:33">
      <c r="A67" s="248" t="s">
        <v>125</v>
      </c>
      <c r="B67" s="244">
        <v>0</v>
      </c>
      <c r="C67" s="158">
        <v>0</v>
      </c>
      <c r="D67" s="158">
        <v>0</v>
      </c>
      <c r="E67" s="158">
        <v>0</v>
      </c>
      <c r="F67" s="158">
        <v>0</v>
      </c>
      <c r="G67" s="158">
        <v>0</v>
      </c>
      <c r="H67" s="159">
        <v>0</v>
      </c>
    </row>
    <row r="68" spans="1:33">
      <c r="A68" s="248" t="s">
        <v>126</v>
      </c>
      <c r="B68" s="244">
        <v>0</v>
      </c>
      <c r="C68" s="158">
        <v>0</v>
      </c>
      <c r="D68" s="158">
        <v>0</v>
      </c>
      <c r="E68" s="158">
        <v>0</v>
      </c>
      <c r="F68" s="158">
        <v>0</v>
      </c>
      <c r="G68" s="158">
        <v>0</v>
      </c>
      <c r="H68" s="159">
        <v>0</v>
      </c>
    </row>
    <row r="69" spans="1:33">
      <c r="A69" s="248" t="s">
        <v>127</v>
      </c>
      <c r="B69" s="244">
        <v>0</v>
      </c>
      <c r="C69" s="158">
        <v>0</v>
      </c>
      <c r="D69" s="158">
        <v>0</v>
      </c>
      <c r="E69" s="158">
        <v>0</v>
      </c>
      <c r="F69" s="158">
        <v>0</v>
      </c>
      <c r="G69" s="158">
        <v>0</v>
      </c>
      <c r="H69" s="159">
        <v>0</v>
      </c>
    </row>
    <row r="70" spans="1:33" ht="13.5" customHeight="1">
      <c r="A70" s="248" t="s">
        <v>128</v>
      </c>
      <c r="B70" s="244">
        <v>0</v>
      </c>
      <c r="C70" s="158">
        <v>0</v>
      </c>
      <c r="D70" s="158">
        <v>0</v>
      </c>
      <c r="E70" s="158">
        <v>0</v>
      </c>
      <c r="F70" s="158">
        <v>0</v>
      </c>
      <c r="G70" s="158">
        <v>0</v>
      </c>
      <c r="H70" s="159">
        <v>0</v>
      </c>
    </row>
    <row r="71" spans="1:33" ht="13.5" customHeight="1" thickBot="1">
      <c r="A71" s="248"/>
      <c r="B71" s="245"/>
      <c r="C71" s="242"/>
      <c r="D71" s="242"/>
      <c r="E71" s="242"/>
      <c r="F71" s="242"/>
      <c r="G71" s="242"/>
      <c r="H71" s="243"/>
    </row>
    <row r="72" spans="1:33" ht="13.5" customHeight="1" thickBot="1">
      <c r="A72" s="249" t="s">
        <v>99</v>
      </c>
      <c r="B72" s="246">
        <v>635603</v>
      </c>
      <c r="C72" s="162">
        <v>567015</v>
      </c>
      <c r="D72" s="162">
        <v>10091</v>
      </c>
      <c r="E72" s="162">
        <v>1072</v>
      </c>
      <c r="F72" s="162">
        <v>9019</v>
      </c>
      <c r="G72" s="162">
        <v>0</v>
      </c>
      <c r="H72" s="163">
        <v>58497</v>
      </c>
    </row>
    <row r="73" spans="1:33" ht="60" customHeight="1">
      <c r="A73" s="77"/>
      <c r="B73" s="73"/>
      <c r="C73" s="73"/>
      <c r="D73" s="73"/>
      <c r="E73" s="73"/>
      <c r="F73" s="73"/>
      <c r="G73" s="73"/>
      <c r="H73" s="73"/>
      <c r="I73" s="73"/>
      <c r="J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</row>
    <row r="74" spans="1:33">
      <c r="A74" s="77"/>
      <c r="B74" s="73"/>
      <c r="C74" s="73"/>
      <c r="D74" s="73"/>
      <c r="E74" s="73"/>
      <c r="F74" s="73"/>
      <c r="G74" s="73"/>
      <c r="H74" s="73"/>
      <c r="I74" s="73"/>
      <c r="J74" s="73"/>
    </row>
    <row r="76" spans="1:33">
      <c r="F76" s="20"/>
      <c r="G76" s="20"/>
      <c r="H76" s="20"/>
      <c r="I76" s="20"/>
      <c r="J76" s="20"/>
      <c r="K76" s="20"/>
    </row>
    <row r="77" spans="1:33">
      <c r="F77" s="20"/>
      <c r="G77" s="20"/>
      <c r="H77" s="20"/>
      <c r="I77" s="20"/>
      <c r="J77" s="20"/>
      <c r="K77" s="20"/>
    </row>
    <row r="78" spans="1:33">
      <c r="A78" s="20" t="s">
        <v>376</v>
      </c>
      <c r="F78" s="19"/>
      <c r="G78" s="19"/>
      <c r="H78" s="19"/>
      <c r="I78" s="20"/>
      <c r="J78" s="20"/>
      <c r="K78" s="20"/>
    </row>
    <row r="79" spans="1:33" s="19" customFormat="1" ht="12.75" customHeight="1">
      <c r="A79" s="21"/>
      <c r="B79" s="22"/>
      <c r="C79" s="22"/>
      <c r="D79" s="22"/>
      <c r="E79" s="22"/>
      <c r="J79" s="23"/>
    </row>
    <row r="80" spans="1:33" s="19" customFormat="1" ht="16.5">
      <c r="A80" s="24" t="s">
        <v>377</v>
      </c>
      <c r="B80" s="25"/>
      <c r="C80" s="25"/>
      <c r="D80" s="25"/>
      <c r="E80" s="25"/>
      <c r="F80" s="27"/>
      <c r="G80" s="28"/>
      <c r="H80" s="28"/>
      <c r="I80" s="26"/>
      <c r="J80" s="23"/>
    </row>
    <row r="81" spans="1:10" ht="16.5" customHeight="1">
      <c r="A81" s="24" t="s">
        <v>103</v>
      </c>
      <c r="B81" s="69"/>
      <c r="C81" s="69"/>
      <c r="D81" s="69"/>
      <c r="E81" s="69"/>
      <c r="F81" s="71" t="s">
        <v>134</v>
      </c>
      <c r="G81" s="69"/>
      <c r="H81" s="69"/>
      <c r="I81" s="69"/>
    </row>
    <row r="82" spans="1:10" ht="39.75" customHeight="1">
      <c r="A82" s="429" t="s">
        <v>358</v>
      </c>
      <c r="B82" s="416"/>
      <c r="C82" s="416"/>
      <c r="D82" s="416"/>
      <c r="E82" s="416"/>
      <c r="F82" s="416"/>
      <c r="G82" s="416"/>
      <c r="H82" s="416"/>
      <c r="I82" s="416"/>
      <c r="J82" s="416"/>
    </row>
    <row r="83" spans="1:10" ht="16.5">
      <c r="A83" s="411" t="s">
        <v>396</v>
      </c>
      <c r="B83" s="412"/>
      <c r="C83" s="412"/>
      <c r="D83" s="412"/>
      <c r="E83" s="412"/>
      <c r="F83" s="412"/>
      <c r="G83" s="412"/>
      <c r="H83" s="412"/>
      <c r="I83" s="412"/>
      <c r="J83" s="412"/>
    </row>
    <row r="84" spans="1:10" ht="17.25" thickBot="1">
      <c r="B84" s="69"/>
      <c r="C84" s="69"/>
      <c r="D84" s="69"/>
      <c r="E84" s="69"/>
      <c r="F84" s="69"/>
      <c r="G84" s="69"/>
      <c r="H84" s="69"/>
      <c r="I84" s="69"/>
    </row>
    <row r="85" spans="1:10" s="72" customFormat="1" ht="26.25" customHeight="1">
      <c r="A85" s="417" t="s">
        <v>53</v>
      </c>
      <c r="B85" s="417" t="s">
        <v>54</v>
      </c>
      <c r="C85" s="417" t="s">
        <v>55</v>
      </c>
      <c r="D85" s="417" t="s">
        <v>58</v>
      </c>
      <c r="E85" s="420" t="s">
        <v>104</v>
      </c>
      <c r="F85" s="421"/>
      <c r="G85" s="422"/>
      <c r="H85" s="417" t="s">
        <v>59</v>
      </c>
    </row>
    <row r="86" spans="1:10" s="13" customFormat="1">
      <c r="A86" s="418"/>
      <c r="B86" s="418"/>
      <c r="C86" s="418"/>
      <c r="D86" s="418"/>
      <c r="E86" s="423"/>
      <c r="F86" s="424"/>
      <c r="G86" s="425"/>
      <c r="H86" s="418"/>
    </row>
    <row r="87" spans="1:10" ht="13.5" thickBot="1">
      <c r="A87" s="418"/>
      <c r="B87" s="418"/>
      <c r="C87" s="418"/>
      <c r="D87" s="418"/>
      <c r="E87" s="426"/>
      <c r="F87" s="427"/>
      <c r="G87" s="428"/>
      <c r="H87" s="418"/>
    </row>
    <row r="88" spans="1:10">
      <c r="A88" s="34" t="s">
        <v>60</v>
      </c>
      <c r="B88" s="164">
        <v>0</v>
      </c>
      <c r="C88" s="165">
        <v>0</v>
      </c>
      <c r="D88" s="165">
        <v>0</v>
      </c>
      <c r="E88" s="166">
        <v>0</v>
      </c>
      <c r="F88" s="166">
        <v>0</v>
      </c>
      <c r="G88" s="167">
        <v>0</v>
      </c>
      <c r="H88" s="168">
        <v>0</v>
      </c>
    </row>
    <row r="89" spans="1:10">
      <c r="A89" s="38" t="s">
        <v>61</v>
      </c>
      <c r="B89" s="169">
        <v>0</v>
      </c>
      <c r="C89" s="167">
        <v>0</v>
      </c>
      <c r="D89" s="167">
        <v>0.01</v>
      </c>
      <c r="E89" s="167">
        <v>0.09</v>
      </c>
      <c r="F89" s="167">
        <v>0</v>
      </c>
      <c r="G89" s="167">
        <v>0</v>
      </c>
      <c r="H89" s="170">
        <v>0</v>
      </c>
    </row>
    <row r="90" spans="1:10">
      <c r="A90" s="38" t="s">
        <v>62</v>
      </c>
      <c r="B90" s="169">
        <v>0.01</v>
      </c>
      <c r="C90" s="167">
        <v>0</v>
      </c>
      <c r="D90" s="167">
        <v>0</v>
      </c>
      <c r="E90" s="167">
        <v>0</v>
      </c>
      <c r="F90" s="167">
        <v>0</v>
      </c>
      <c r="G90" s="167">
        <v>0</v>
      </c>
      <c r="H90" s="170">
        <v>7.0000000000000007E-2</v>
      </c>
    </row>
    <row r="91" spans="1:10">
      <c r="A91" s="38" t="s">
        <v>63</v>
      </c>
      <c r="B91" s="169">
        <v>0.15</v>
      </c>
      <c r="C91" s="167">
        <v>0</v>
      </c>
      <c r="D91" s="167">
        <v>0.02</v>
      </c>
      <c r="E91" s="167">
        <v>0</v>
      </c>
      <c r="F91" s="167">
        <v>0.02</v>
      </c>
      <c r="G91" s="167">
        <v>0</v>
      </c>
      <c r="H91" s="170">
        <v>1.61</v>
      </c>
    </row>
    <row r="92" spans="1:10">
      <c r="A92" s="38" t="s">
        <v>64</v>
      </c>
      <c r="B92" s="169">
        <v>0.05</v>
      </c>
      <c r="C92" s="167">
        <v>0</v>
      </c>
      <c r="D92" s="167">
        <v>0.02</v>
      </c>
      <c r="E92" s="167">
        <v>0</v>
      </c>
      <c r="F92" s="167">
        <v>0.02</v>
      </c>
      <c r="G92" s="167">
        <v>0</v>
      </c>
      <c r="H92" s="170">
        <v>0.5</v>
      </c>
    </row>
    <row r="93" spans="1:10">
      <c r="A93" s="38" t="s">
        <v>65</v>
      </c>
      <c r="B93" s="169">
        <v>0.03</v>
      </c>
      <c r="C93" s="167">
        <v>0.01</v>
      </c>
      <c r="D93" s="167">
        <v>0</v>
      </c>
      <c r="E93" s="167">
        <v>0</v>
      </c>
      <c r="F93" s="167">
        <v>0</v>
      </c>
      <c r="G93" s="167">
        <v>0</v>
      </c>
      <c r="H93" s="170">
        <v>0.22</v>
      </c>
    </row>
    <row r="94" spans="1:10">
      <c r="A94" s="38" t="s">
        <v>66</v>
      </c>
      <c r="B94" s="169">
        <v>0.06</v>
      </c>
      <c r="C94" s="167">
        <v>0.03</v>
      </c>
      <c r="D94" s="167">
        <v>0.19</v>
      </c>
      <c r="E94" s="167">
        <v>0.09</v>
      </c>
      <c r="F94" s="167">
        <v>0.2</v>
      </c>
      <c r="G94" s="167">
        <v>0</v>
      </c>
      <c r="H94" s="170">
        <v>0.37</v>
      </c>
    </row>
    <row r="95" spans="1:10">
      <c r="A95" s="38" t="s">
        <v>67</v>
      </c>
      <c r="B95" s="169">
        <v>0.22</v>
      </c>
      <c r="C95" s="167">
        <v>0.04</v>
      </c>
      <c r="D95" s="167">
        <v>1.03</v>
      </c>
      <c r="E95" s="167">
        <v>0.28000000000000003</v>
      </c>
      <c r="F95" s="167">
        <v>1.1200000000000001</v>
      </c>
      <c r="G95" s="167">
        <v>0</v>
      </c>
      <c r="H95" s="170">
        <v>1.8</v>
      </c>
    </row>
    <row r="96" spans="1:10">
      <c r="A96" s="38" t="s">
        <v>68</v>
      </c>
      <c r="B96" s="169">
        <v>0.1</v>
      </c>
      <c r="C96" s="167">
        <v>0.01</v>
      </c>
      <c r="D96" s="167">
        <v>0.28000000000000003</v>
      </c>
      <c r="E96" s="167">
        <v>1.96</v>
      </c>
      <c r="F96" s="167">
        <v>0.08</v>
      </c>
      <c r="G96" s="167">
        <v>0</v>
      </c>
      <c r="H96" s="170">
        <v>1.01</v>
      </c>
    </row>
    <row r="97" spans="1:8">
      <c r="A97" s="38" t="s">
        <v>69</v>
      </c>
      <c r="B97" s="169">
        <v>0.18</v>
      </c>
      <c r="C97" s="167">
        <v>0.02</v>
      </c>
      <c r="D97" s="167">
        <v>0.11</v>
      </c>
      <c r="E97" s="167">
        <v>0</v>
      </c>
      <c r="F97" s="167">
        <v>0.12</v>
      </c>
      <c r="G97" s="167">
        <v>0</v>
      </c>
      <c r="H97" s="170">
        <v>1.76</v>
      </c>
    </row>
    <row r="98" spans="1:8">
      <c r="A98" s="38" t="s">
        <v>70</v>
      </c>
      <c r="B98" s="169">
        <v>0.27</v>
      </c>
      <c r="C98" s="167">
        <v>0.01</v>
      </c>
      <c r="D98" s="167">
        <v>0.04</v>
      </c>
      <c r="E98" s="167">
        <v>0.19</v>
      </c>
      <c r="F98" s="167">
        <v>0.02</v>
      </c>
      <c r="G98" s="167">
        <v>0</v>
      </c>
      <c r="H98" s="170">
        <v>2.76</v>
      </c>
    </row>
    <row r="99" spans="1:8">
      <c r="A99" s="38" t="s">
        <v>71</v>
      </c>
      <c r="B99" s="169">
        <v>0.55000000000000004</v>
      </c>
      <c r="C99" s="167">
        <v>0.04</v>
      </c>
      <c r="D99" s="167">
        <v>0.09</v>
      </c>
      <c r="E99" s="167">
        <v>0.19</v>
      </c>
      <c r="F99" s="167">
        <v>0.08</v>
      </c>
      <c r="G99" s="167">
        <v>0</v>
      </c>
      <c r="H99" s="170">
        <v>5.6</v>
      </c>
    </row>
    <row r="100" spans="1:8">
      <c r="A100" s="38" t="s">
        <v>72</v>
      </c>
      <c r="B100" s="169">
        <v>0.32</v>
      </c>
      <c r="C100" s="167">
        <v>0.03</v>
      </c>
      <c r="D100" s="167">
        <v>0.06</v>
      </c>
      <c r="E100" s="167">
        <v>0.09</v>
      </c>
      <c r="F100" s="167">
        <v>0.06</v>
      </c>
      <c r="G100" s="167">
        <v>0</v>
      </c>
      <c r="H100" s="170">
        <v>3.19</v>
      </c>
    </row>
    <row r="101" spans="1:8">
      <c r="A101" s="38" t="s">
        <v>73</v>
      </c>
      <c r="B101" s="169">
        <v>1.41</v>
      </c>
      <c r="C101" s="167">
        <v>0.67</v>
      </c>
      <c r="D101" s="167">
        <v>0.89</v>
      </c>
      <c r="E101" s="167">
        <v>0.37</v>
      </c>
      <c r="F101" s="167">
        <v>0.95</v>
      </c>
      <c r="G101" s="167">
        <v>0</v>
      </c>
      <c r="H101" s="170">
        <v>8.64</v>
      </c>
    </row>
    <row r="102" spans="1:8">
      <c r="A102" s="38" t="s">
        <v>74</v>
      </c>
      <c r="B102" s="169">
        <v>0.88</v>
      </c>
      <c r="C102" s="167">
        <v>0.22</v>
      </c>
      <c r="D102" s="167">
        <v>0.62</v>
      </c>
      <c r="E102" s="167">
        <v>0.84</v>
      </c>
      <c r="F102" s="167">
        <v>0.6</v>
      </c>
      <c r="G102" s="167">
        <v>0</v>
      </c>
      <c r="H102" s="170">
        <v>7.31</v>
      </c>
    </row>
    <row r="103" spans="1:8">
      <c r="A103" s="38" t="s">
        <v>75</v>
      </c>
      <c r="B103" s="169">
        <v>1.1499999999999999</v>
      </c>
      <c r="C103" s="167">
        <v>0.67</v>
      </c>
      <c r="D103" s="167">
        <v>1.74</v>
      </c>
      <c r="E103" s="167">
        <v>1.31</v>
      </c>
      <c r="F103" s="167">
        <v>1.8</v>
      </c>
      <c r="G103" s="167">
        <v>0</v>
      </c>
      <c r="H103" s="170">
        <v>5.68</v>
      </c>
    </row>
    <row r="104" spans="1:8">
      <c r="A104" s="38" t="s">
        <v>76</v>
      </c>
      <c r="B104" s="169">
        <v>1.96</v>
      </c>
      <c r="C104" s="167">
        <v>1.43</v>
      </c>
      <c r="D104" s="167">
        <v>1.56</v>
      </c>
      <c r="E104" s="167">
        <v>0.65</v>
      </c>
      <c r="F104" s="167">
        <v>1.66</v>
      </c>
      <c r="G104" s="167">
        <v>0</v>
      </c>
      <c r="H104" s="170">
        <v>7.18</v>
      </c>
    </row>
    <row r="105" spans="1:8">
      <c r="A105" s="38" t="s">
        <v>77</v>
      </c>
      <c r="B105" s="169">
        <v>2.06</v>
      </c>
      <c r="C105" s="167">
        <v>1.1399999999999999</v>
      </c>
      <c r="D105" s="167">
        <v>31.82</v>
      </c>
      <c r="E105" s="167">
        <v>8.02</v>
      </c>
      <c r="F105" s="167">
        <v>34.65</v>
      </c>
      <c r="G105" s="167">
        <v>0</v>
      </c>
      <c r="H105" s="170">
        <v>5.87</v>
      </c>
    </row>
    <row r="106" spans="1:8">
      <c r="A106" s="38" t="s">
        <v>78</v>
      </c>
      <c r="B106" s="169">
        <v>1.27</v>
      </c>
      <c r="C106" s="167">
        <v>0.47</v>
      </c>
      <c r="D106" s="167">
        <v>8.65</v>
      </c>
      <c r="E106" s="167">
        <v>65.760000000000005</v>
      </c>
      <c r="F106" s="167">
        <v>1.86</v>
      </c>
      <c r="G106" s="167">
        <v>0</v>
      </c>
      <c r="H106" s="170">
        <v>7.69</v>
      </c>
    </row>
    <row r="107" spans="1:8">
      <c r="A107" s="38" t="s">
        <v>79</v>
      </c>
      <c r="B107" s="169">
        <v>1.24</v>
      </c>
      <c r="C107" s="167">
        <v>0.68</v>
      </c>
      <c r="D107" s="167">
        <v>2.1</v>
      </c>
      <c r="E107" s="167">
        <v>0.47</v>
      </c>
      <c r="F107" s="167">
        <v>2.2999999999999998</v>
      </c>
      <c r="G107" s="167">
        <v>0</v>
      </c>
      <c r="H107" s="170">
        <v>6.54</v>
      </c>
    </row>
    <row r="108" spans="1:8">
      <c r="A108" s="38" t="s">
        <v>80</v>
      </c>
      <c r="B108" s="169">
        <v>2</v>
      </c>
      <c r="C108" s="167">
        <v>1.49</v>
      </c>
      <c r="D108" s="167">
        <v>1.74</v>
      </c>
      <c r="E108" s="167">
        <v>0.56000000000000005</v>
      </c>
      <c r="F108" s="167">
        <v>1.88</v>
      </c>
      <c r="G108" s="167">
        <v>0</v>
      </c>
      <c r="H108" s="170">
        <v>6.97</v>
      </c>
    </row>
    <row r="109" spans="1:8">
      <c r="A109" s="38" t="s">
        <v>81</v>
      </c>
      <c r="B109" s="169">
        <v>1.92</v>
      </c>
      <c r="C109" s="167">
        <v>1.42</v>
      </c>
      <c r="D109" s="167">
        <v>1.49</v>
      </c>
      <c r="E109" s="167">
        <v>0.47</v>
      </c>
      <c r="F109" s="167">
        <v>1.61</v>
      </c>
      <c r="G109" s="167">
        <v>0</v>
      </c>
      <c r="H109" s="170">
        <v>6.85</v>
      </c>
    </row>
    <row r="110" spans="1:8">
      <c r="A110" s="38" t="s">
        <v>82</v>
      </c>
      <c r="B110" s="169">
        <v>2.2000000000000002</v>
      </c>
      <c r="C110" s="167">
        <v>1.75</v>
      </c>
      <c r="D110" s="167">
        <v>2.2799999999999998</v>
      </c>
      <c r="E110" s="167">
        <v>0.84</v>
      </c>
      <c r="F110" s="167">
        <v>2.4500000000000002</v>
      </c>
      <c r="G110" s="167">
        <v>0</v>
      </c>
      <c r="H110" s="170">
        <v>6.57</v>
      </c>
    </row>
    <row r="111" spans="1:8">
      <c r="A111" s="38" t="s">
        <v>83</v>
      </c>
      <c r="B111" s="169">
        <v>1.97</v>
      </c>
      <c r="C111" s="167">
        <v>1.63</v>
      </c>
      <c r="D111" s="167">
        <v>2.29</v>
      </c>
      <c r="E111" s="167">
        <v>1.21</v>
      </c>
      <c r="F111" s="167">
        <v>2.42</v>
      </c>
      <c r="G111" s="167">
        <v>0</v>
      </c>
      <c r="H111" s="170">
        <v>5.24</v>
      </c>
    </row>
    <row r="112" spans="1:8">
      <c r="A112" s="38" t="s">
        <v>84</v>
      </c>
      <c r="B112" s="169">
        <v>1.71</v>
      </c>
      <c r="C112" s="167">
        <v>1.54</v>
      </c>
      <c r="D112" s="167">
        <v>1.8</v>
      </c>
      <c r="E112" s="167">
        <v>0.84</v>
      </c>
      <c r="F112" s="167">
        <v>1.92</v>
      </c>
      <c r="G112" s="167">
        <v>0</v>
      </c>
      <c r="H112" s="170">
        <v>3.27</v>
      </c>
    </row>
    <row r="113" spans="1:8">
      <c r="A113" s="38" t="s">
        <v>85</v>
      </c>
      <c r="B113" s="169">
        <v>1.82</v>
      </c>
      <c r="C113" s="167">
        <v>1.81</v>
      </c>
      <c r="D113" s="167">
        <v>2.5299999999999998</v>
      </c>
      <c r="E113" s="167">
        <v>0.75</v>
      </c>
      <c r="F113" s="167">
        <v>2.74</v>
      </c>
      <c r="G113" s="167">
        <v>0</v>
      </c>
      <c r="H113" s="170">
        <v>1.84</v>
      </c>
    </row>
    <row r="114" spans="1:8">
      <c r="A114" s="38" t="s">
        <v>86</v>
      </c>
      <c r="B114" s="169">
        <v>2</v>
      </c>
      <c r="C114" s="167">
        <v>2.13</v>
      </c>
      <c r="D114" s="167">
        <v>1.79</v>
      </c>
      <c r="E114" s="167">
        <v>0.93</v>
      </c>
      <c r="F114" s="167">
        <v>1.9</v>
      </c>
      <c r="G114" s="167">
        <v>0</v>
      </c>
      <c r="H114" s="170">
        <v>0.78</v>
      </c>
    </row>
    <row r="115" spans="1:8">
      <c r="A115" s="38" t="s">
        <v>87</v>
      </c>
      <c r="B115" s="169">
        <v>1.27</v>
      </c>
      <c r="C115" s="167">
        <v>1.33</v>
      </c>
      <c r="D115" s="167">
        <v>2.5499999999999998</v>
      </c>
      <c r="E115" s="167">
        <v>0.47</v>
      </c>
      <c r="F115" s="167">
        <v>2.79</v>
      </c>
      <c r="G115" s="167">
        <v>0</v>
      </c>
      <c r="H115" s="170">
        <v>0.39</v>
      </c>
    </row>
    <row r="116" spans="1:8">
      <c r="A116" s="38" t="s">
        <v>88</v>
      </c>
      <c r="B116" s="169">
        <v>1.87</v>
      </c>
      <c r="C116" s="167">
        <v>2.04</v>
      </c>
      <c r="D116" s="167">
        <v>2.19</v>
      </c>
      <c r="E116" s="167">
        <v>0.56000000000000005</v>
      </c>
      <c r="F116" s="167">
        <v>2.38</v>
      </c>
      <c r="G116" s="167">
        <v>0</v>
      </c>
      <c r="H116" s="170">
        <v>0.15</v>
      </c>
    </row>
    <row r="117" spans="1:8">
      <c r="A117" s="38" t="s">
        <v>89</v>
      </c>
      <c r="B117" s="169">
        <v>2.4700000000000002</v>
      </c>
      <c r="C117" s="167">
        <v>2.72</v>
      </c>
      <c r="D117" s="167">
        <v>2.4</v>
      </c>
      <c r="E117" s="167">
        <v>1.03</v>
      </c>
      <c r="F117" s="167">
        <v>2.56</v>
      </c>
      <c r="G117" s="167">
        <v>0</v>
      </c>
      <c r="H117" s="170">
        <v>0.05</v>
      </c>
    </row>
    <row r="118" spans="1:8">
      <c r="A118" s="38" t="s">
        <v>90</v>
      </c>
      <c r="B118" s="169">
        <v>1.67</v>
      </c>
      <c r="C118" s="167">
        <v>1.82</v>
      </c>
      <c r="D118" s="167">
        <v>2.7</v>
      </c>
      <c r="E118" s="167">
        <v>0.47</v>
      </c>
      <c r="F118" s="167">
        <v>2.96</v>
      </c>
      <c r="G118" s="167">
        <v>0</v>
      </c>
      <c r="H118" s="170">
        <v>0.02</v>
      </c>
    </row>
    <row r="119" spans="1:8">
      <c r="A119" s="38" t="s">
        <v>91</v>
      </c>
      <c r="B119" s="169">
        <v>2.17</v>
      </c>
      <c r="C119" s="167">
        <v>2.4</v>
      </c>
      <c r="D119" s="167">
        <v>1.57</v>
      </c>
      <c r="E119" s="167">
        <v>0.28000000000000003</v>
      </c>
      <c r="F119" s="167">
        <v>1.72</v>
      </c>
      <c r="G119" s="167">
        <v>0</v>
      </c>
      <c r="H119" s="170">
        <v>0.01</v>
      </c>
    </row>
    <row r="120" spans="1:8">
      <c r="A120" s="38" t="s">
        <v>92</v>
      </c>
      <c r="B120" s="169">
        <v>2.88</v>
      </c>
      <c r="C120" s="167">
        <v>3.2</v>
      </c>
      <c r="D120" s="167">
        <v>1.91</v>
      </c>
      <c r="E120" s="167">
        <v>0.47</v>
      </c>
      <c r="F120" s="167">
        <v>2.08</v>
      </c>
      <c r="G120" s="167">
        <v>0</v>
      </c>
      <c r="H120" s="170">
        <v>0.01</v>
      </c>
    </row>
    <row r="121" spans="1:8">
      <c r="A121" s="38" t="s">
        <v>93</v>
      </c>
      <c r="B121" s="169">
        <v>9.48</v>
      </c>
      <c r="C121" s="167">
        <v>10.47</v>
      </c>
      <c r="D121" s="167">
        <v>8.81</v>
      </c>
      <c r="E121" s="167">
        <v>0.93</v>
      </c>
      <c r="F121" s="167">
        <v>9.75</v>
      </c>
      <c r="G121" s="167">
        <v>0</v>
      </c>
      <c r="H121" s="170">
        <v>0.03</v>
      </c>
    </row>
    <row r="122" spans="1:8">
      <c r="A122" s="38" t="s">
        <v>94</v>
      </c>
      <c r="B122" s="169">
        <v>8.92</v>
      </c>
      <c r="C122" s="167">
        <v>9.8699999999999992</v>
      </c>
      <c r="D122" s="167">
        <v>7.01</v>
      </c>
      <c r="E122" s="167">
        <v>1.59</v>
      </c>
      <c r="F122" s="167">
        <v>7.65</v>
      </c>
      <c r="G122" s="167">
        <v>0</v>
      </c>
      <c r="H122" s="170">
        <v>0.01</v>
      </c>
    </row>
    <row r="123" spans="1:8">
      <c r="A123" s="38" t="s">
        <v>95</v>
      </c>
      <c r="B123" s="169">
        <v>10.41</v>
      </c>
      <c r="C123" s="167">
        <v>11.61</v>
      </c>
      <c r="D123" s="167">
        <v>3.09</v>
      </c>
      <c r="E123" s="167">
        <v>2.89</v>
      </c>
      <c r="F123" s="167">
        <v>3.12</v>
      </c>
      <c r="G123" s="167">
        <v>0</v>
      </c>
      <c r="H123" s="170">
        <v>0.01</v>
      </c>
    </row>
    <row r="124" spans="1:8">
      <c r="A124" s="38" t="s">
        <v>96</v>
      </c>
      <c r="B124" s="169">
        <v>17.72</v>
      </c>
      <c r="C124" s="167">
        <v>19.809999999999999</v>
      </c>
      <c r="D124" s="167">
        <v>2.39</v>
      </c>
      <c r="E124" s="167">
        <v>2.89</v>
      </c>
      <c r="F124" s="167">
        <v>2.33</v>
      </c>
      <c r="G124" s="167">
        <v>0</v>
      </c>
      <c r="H124" s="170">
        <v>0.02</v>
      </c>
    </row>
    <row r="125" spans="1:8">
      <c r="A125" s="38" t="s">
        <v>97</v>
      </c>
      <c r="B125" s="169">
        <v>11.13</v>
      </c>
      <c r="C125" s="167">
        <v>12.45</v>
      </c>
      <c r="D125" s="167">
        <v>1.71</v>
      </c>
      <c r="E125" s="167">
        <v>1.21</v>
      </c>
      <c r="F125" s="167">
        <v>1.77</v>
      </c>
      <c r="G125" s="167">
        <v>0</v>
      </c>
      <c r="H125" s="170">
        <v>0.01</v>
      </c>
    </row>
    <row r="126" spans="1:8">
      <c r="A126" s="38" t="s">
        <v>98</v>
      </c>
      <c r="B126" s="169">
        <v>3.49</v>
      </c>
      <c r="C126" s="167">
        <v>3.91</v>
      </c>
      <c r="D126" s="167">
        <v>0.36</v>
      </c>
      <c r="E126" s="167">
        <v>0.56000000000000005</v>
      </c>
      <c r="F126" s="167">
        <v>0.33</v>
      </c>
      <c r="G126" s="167">
        <v>0</v>
      </c>
      <c r="H126" s="170">
        <v>0</v>
      </c>
    </row>
    <row r="127" spans="1:8">
      <c r="A127" s="38" t="s">
        <v>129</v>
      </c>
      <c r="B127" s="169">
        <v>0.92</v>
      </c>
      <c r="C127" s="167">
        <v>1.03</v>
      </c>
      <c r="D127" s="167">
        <v>0.15</v>
      </c>
      <c r="E127" s="167">
        <v>0.75</v>
      </c>
      <c r="F127" s="167">
        <v>0.08</v>
      </c>
      <c r="G127" s="167">
        <v>0</v>
      </c>
      <c r="H127" s="170">
        <v>0</v>
      </c>
    </row>
    <row r="128" spans="1:8">
      <c r="A128" s="38" t="s">
        <v>373</v>
      </c>
      <c r="B128" s="169">
        <v>7.0000000000000007E-2</v>
      </c>
      <c r="C128" s="167">
        <v>0.08</v>
      </c>
      <c r="D128" s="167">
        <v>0.01</v>
      </c>
      <c r="E128" s="167">
        <v>0</v>
      </c>
      <c r="F128" s="167">
        <v>0.01</v>
      </c>
      <c r="G128" s="167">
        <v>0</v>
      </c>
      <c r="H128" s="170">
        <v>0</v>
      </c>
    </row>
    <row r="129" spans="1:8">
      <c r="A129" s="38" t="s">
        <v>374</v>
      </c>
      <c r="B129" s="169">
        <v>0</v>
      </c>
      <c r="C129" s="167">
        <v>0</v>
      </c>
      <c r="D129" s="167">
        <v>0.01</v>
      </c>
      <c r="E129" s="167">
        <v>0</v>
      </c>
      <c r="F129" s="167">
        <v>0.01</v>
      </c>
      <c r="G129" s="167">
        <v>0</v>
      </c>
      <c r="H129" s="170">
        <v>0</v>
      </c>
    </row>
    <row r="130" spans="1:8">
      <c r="A130" s="38" t="s">
        <v>130</v>
      </c>
      <c r="B130" s="169">
        <v>0</v>
      </c>
      <c r="C130" s="167">
        <v>0</v>
      </c>
      <c r="D130" s="167">
        <v>0</v>
      </c>
      <c r="E130" s="167">
        <v>0</v>
      </c>
      <c r="F130" s="167">
        <v>0</v>
      </c>
      <c r="G130" s="167">
        <v>0</v>
      </c>
      <c r="H130" s="170">
        <v>0</v>
      </c>
    </row>
    <row r="131" spans="1:8">
      <c r="A131" s="38" t="s">
        <v>131</v>
      </c>
      <c r="B131" s="169">
        <v>0</v>
      </c>
      <c r="C131" s="167">
        <v>0</v>
      </c>
      <c r="D131" s="167">
        <v>0</v>
      </c>
      <c r="E131" s="167">
        <v>0</v>
      </c>
      <c r="F131" s="167">
        <v>0</v>
      </c>
      <c r="G131" s="167">
        <v>0</v>
      </c>
      <c r="H131" s="170">
        <v>0</v>
      </c>
    </row>
    <row r="132" spans="1:8">
      <c r="A132" s="43" t="s">
        <v>121</v>
      </c>
      <c r="B132" s="169">
        <v>0</v>
      </c>
      <c r="C132" s="167">
        <v>0</v>
      </c>
      <c r="D132" s="167">
        <v>0</v>
      </c>
      <c r="E132" s="167">
        <v>0</v>
      </c>
      <c r="F132" s="167">
        <v>0</v>
      </c>
      <c r="G132" s="167">
        <v>0</v>
      </c>
      <c r="H132" s="170">
        <v>0</v>
      </c>
    </row>
    <row r="133" spans="1:8">
      <c r="A133" s="247" t="s">
        <v>365</v>
      </c>
      <c r="B133" s="169">
        <v>0</v>
      </c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70">
        <v>0</v>
      </c>
    </row>
    <row r="134" spans="1:8">
      <c r="A134" s="248" t="s">
        <v>366</v>
      </c>
      <c r="B134" s="169">
        <v>0</v>
      </c>
      <c r="C134" s="167">
        <v>0</v>
      </c>
      <c r="D134" s="167">
        <v>0</v>
      </c>
      <c r="E134" s="167">
        <v>0</v>
      </c>
      <c r="F134" s="167">
        <v>0</v>
      </c>
      <c r="G134" s="167">
        <v>0</v>
      </c>
      <c r="H134" s="170">
        <v>0</v>
      </c>
    </row>
    <row r="135" spans="1:8">
      <c r="A135" s="248" t="s">
        <v>367</v>
      </c>
      <c r="B135" s="169">
        <v>0</v>
      </c>
      <c r="C135" s="167">
        <v>0</v>
      </c>
      <c r="D135" s="167">
        <v>0</v>
      </c>
      <c r="E135" s="167">
        <v>0</v>
      </c>
      <c r="F135" s="167">
        <v>0</v>
      </c>
      <c r="G135" s="167">
        <v>0</v>
      </c>
      <c r="H135" s="170">
        <v>0</v>
      </c>
    </row>
    <row r="136" spans="1:8">
      <c r="A136" s="248" t="s">
        <v>122</v>
      </c>
      <c r="B136" s="169">
        <v>0</v>
      </c>
      <c r="C136" s="167">
        <v>0</v>
      </c>
      <c r="D136" s="167">
        <v>0</v>
      </c>
      <c r="E136" s="167">
        <v>0</v>
      </c>
      <c r="F136" s="167">
        <v>0</v>
      </c>
      <c r="G136" s="167">
        <v>0</v>
      </c>
      <c r="H136" s="170">
        <v>0</v>
      </c>
    </row>
    <row r="137" spans="1:8">
      <c r="A137" s="248" t="s">
        <v>123</v>
      </c>
      <c r="B137" s="169">
        <v>0</v>
      </c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70">
        <v>0</v>
      </c>
    </row>
    <row r="138" spans="1:8">
      <c r="A138" s="248" t="s">
        <v>124</v>
      </c>
      <c r="B138" s="169">
        <v>0</v>
      </c>
      <c r="C138" s="167">
        <v>0</v>
      </c>
      <c r="D138" s="167">
        <v>0</v>
      </c>
      <c r="E138" s="167">
        <v>0</v>
      </c>
      <c r="F138" s="167">
        <v>0</v>
      </c>
      <c r="G138" s="167">
        <v>0</v>
      </c>
      <c r="H138" s="170">
        <v>0</v>
      </c>
    </row>
    <row r="139" spans="1:8">
      <c r="A139" s="248" t="s">
        <v>125</v>
      </c>
      <c r="B139" s="169">
        <v>0</v>
      </c>
      <c r="C139" s="167">
        <v>0</v>
      </c>
      <c r="D139" s="167">
        <v>0</v>
      </c>
      <c r="E139" s="167">
        <v>0</v>
      </c>
      <c r="F139" s="167">
        <v>0</v>
      </c>
      <c r="G139" s="167">
        <v>0</v>
      </c>
      <c r="H139" s="170">
        <v>0</v>
      </c>
    </row>
    <row r="140" spans="1:8">
      <c r="A140" s="248" t="s">
        <v>126</v>
      </c>
      <c r="B140" s="169">
        <v>0</v>
      </c>
      <c r="C140" s="167">
        <v>0</v>
      </c>
      <c r="D140" s="167">
        <v>0</v>
      </c>
      <c r="E140" s="167">
        <v>0</v>
      </c>
      <c r="F140" s="167">
        <v>0</v>
      </c>
      <c r="G140" s="167">
        <v>0</v>
      </c>
      <c r="H140" s="170">
        <v>0</v>
      </c>
    </row>
    <row r="141" spans="1:8">
      <c r="A141" s="248" t="s">
        <v>127</v>
      </c>
      <c r="B141" s="169">
        <v>0</v>
      </c>
      <c r="C141" s="167">
        <v>0</v>
      </c>
      <c r="D141" s="167">
        <v>0</v>
      </c>
      <c r="E141" s="167">
        <v>0</v>
      </c>
      <c r="F141" s="167">
        <v>0</v>
      </c>
      <c r="G141" s="167">
        <v>0</v>
      </c>
      <c r="H141" s="170">
        <v>0</v>
      </c>
    </row>
    <row r="142" spans="1:8">
      <c r="A142" s="248" t="s">
        <v>128</v>
      </c>
      <c r="B142" s="169">
        <v>0</v>
      </c>
      <c r="C142" s="167">
        <v>0</v>
      </c>
      <c r="D142" s="167">
        <v>0</v>
      </c>
      <c r="E142" s="167">
        <v>0</v>
      </c>
      <c r="F142" s="167">
        <v>0</v>
      </c>
      <c r="G142" s="167">
        <v>0</v>
      </c>
      <c r="H142" s="170">
        <v>0</v>
      </c>
    </row>
    <row r="143" spans="1:8" ht="13.5" thickBot="1">
      <c r="A143" s="240"/>
      <c r="B143" s="171"/>
      <c r="C143" s="172"/>
      <c r="D143" s="172"/>
      <c r="E143" s="172"/>
      <c r="F143" s="172"/>
      <c r="G143" s="172"/>
      <c r="H143" s="173"/>
    </row>
    <row r="144" spans="1:8" ht="13.5" thickBot="1">
      <c r="A144" s="241" t="s">
        <v>99</v>
      </c>
      <c r="B144" s="281">
        <v>100</v>
      </c>
      <c r="C144" s="282">
        <v>100</v>
      </c>
      <c r="D144" s="282">
        <v>100</v>
      </c>
      <c r="E144" s="282">
        <v>100</v>
      </c>
      <c r="F144" s="282">
        <v>100</v>
      </c>
      <c r="G144" s="282">
        <v>0</v>
      </c>
      <c r="H144" s="283">
        <v>100</v>
      </c>
    </row>
    <row r="147" spans="1:11" ht="72.75" customHeight="1"/>
    <row r="150" spans="1:11">
      <c r="F150" s="20"/>
      <c r="G150" s="20"/>
      <c r="H150" s="20"/>
      <c r="I150" s="20"/>
      <c r="J150" s="20"/>
      <c r="K150" s="20"/>
    </row>
    <row r="151" spans="1:11">
      <c r="F151" s="20"/>
      <c r="G151" s="20"/>
      <c r="H151" s="20"/>
      <c r="I151" s="20"/>
      <c r="J151" s="20"/>
      <c r="K151" s="20"/>
    </row>
    <row r="152" spans="1:11">
      <c r="A152" s="20" t="s">
        <v>376</v>
      </c>
      <c r="F152" s="19"/>
      <c r="G152" s="19"/>
      <c r="H152" s="19"/>
      <c r="I152" s="20"/>
      <c r="J152" s="20"/>
      <c r="K152" s="20"/>
    </row>
    <row r="153" spans="1:11" s="19" customFormat="1" ht="12.75" customHeight="1">
      <c r="A153" s="21"/>
      <c r="B153" s="22"/>
      <c r="C153" s="22"/>
      <c r="D153" s="22"/>
      <c r="E153" s="22"/>
      <c r="J153" s="23"/>
    </row>
    <row r="154" spans="1:11" s="19" customFormat="1" ht="16.5">
      <c r="A154" s="24" t="s">
        <v>378</v>
      </c>
      <c r="B154" s="25"/>
      <c r="C154" s="25"/>
      <c r="D154" s="25"/>
      <c r="E154" s="25"/>
      <c r="F154" s="27"/>
      <c r="G154" s="28"/>
      <c r="H154" s="28"/>
      <c r="I154" s="26"/>
      <c r="J154" s="23"/>
    </row>
    <row r="155" spans="1:11" s="19" customFormat="1" ht="16.5">
      <c r="A155" s="24" t="s">
        <v>105</v>
      </c>
      <c r="B155" s="25"/>
      <c r="C155" s="25"/>
      <c r="D155" s="25"/>
      <c r="E155" s="25"/>
      <c r="F155" s="27"/>
      <c r="G155" s="28"/>
      <c r="H155" s="28"/>
      <c r="I155" s="26"/>
      <c r="J155" s="23"/>
    </row>
    <row r="156" spans="1:11" s="19" customFormat="1" ht="16.5">
      <c r="A156" s="24"/>
      <c r="B156" s="25"/>
      <c r="C156" s="25"/>
      <c r="D156" s="25"/>
      <c r="E156" s="25"/>
      <c r="F156" s="27"/>
      <c r="G156" s="28"/>
      <c r="H156" s="28"/>
      <c r="I156" s="26"/>
      <c r="J156" s="23"/>
    </row>
    <row r="157" spans="1:11" s="19" customFormat="1" ht="16.5">
      <c r="A157" s="24"/>
      <c r="B157" s="25"/>
      <c r="C157" s="25"/>
      <c r="D157" s="25"/>
      <c r="E157" s="25"/>
      <c r="F157" s="27"/>
      <c r="G157" s="28"/>
      <c r="H157" s="28"/>
      <c r="I157" s="26"/>
      <c r="J157" s="23"/>
    </row>
    <row r="158" spans="1:11" ht="16.5">
      <c r="B158" s="69"/>
      <c r="C158" s="69"/>
      <c r="D158" s="69"/>
      <c r="E158" s="69"/>
      <c r="F158" s="70" t="s">
        <v>356</v>
      </c>
      <c r="G158" s="69"/>
      <c r="H158" s="69"/>
      <c r="I158" s="69"/>
    </row>
    <row r="159" spans="1:11" ht="36" customHeight="1">
      <c r="A159" s="415" t="s">
        <v>359</v>
      </c>
      <c r="B159" s="416"/>
      <c r="C159" s="416"/>
      <c r="D159" s="416"/>
      <c r="E159" s="416"/>
      <c r="F159" s="416"/>
      <c r="G159" s="416"/>
      <c r="H159" s="416"/>
      <c r="I159" s="416"/>
      <c r="J159" s="416"/>
    </row>
    <row r="160" spans="1:11" ht="36" customHeight="1">
      <c r="A160" s="411" t="s">
        <v>397</v>
      </c>
      <c r="B160" s="412"/>
      <c r="C160" s="412"/>
      <c r="D160" s="412"/>
      <c r="E160" s="412"/>
      <c r="F160" s="412"/>
      <c r="G160" s="412"/>
      <c r="H160" s="412"/>
      <c r="I160" s="412"/>
      <c r="J160" s="412"/>
    </row>
    <row r="161" spans="1:8" s="13" customFormat="1" ht="36" customHeight="1" thickBot="1"/>
    <row r="162" spans="1:8" s="72" customFormat="1" ht="26.25" customHeight="1">
      <c r="A162" s="417" t="s">
        <v>53</v>
      </c>
      <c r="B162" s="417" t="s">
        <v>54</v>
      </c>
      <c r="C162" s="417" t="s">
        <v>55</v>
      </c>
      <c r="D162" s="417" t="s">
        <v>58</v>
      </c>
      <c r="E162" s="420" t="s">
        <v>104</v>
      </c>
      <c r="F162" s="421"/>
      <c r="G162" s="422"/>
      <c r="H162" s="417" t="s">
        <v>59</v>
      </c>
    </row>
    <row r="163" spans="1:8" s="13" customFormat="1">
      <c r="A163" s="418"/>
      <c r="B163" s="418"/>
      <c r="C163" s="418"/>
      <c r="D163" s="418"/>
      <c r="E163" s="423"/>
      <c r="F163" s="424"/>
      <c r="G163" s="425"/>
      <c r="H163" s="418"/>
    </row>
    <row r="164" spans="1:8" ht="13.5" thickBot="1">
      <c r="A164" s="418"/>
      <c r="B164" s="418"/>
      <c r="C164" s="418"/>
      <c r="D164" s="418"/>
      <c r="E164" s="423"/>
      <c r="F164" s="424"/>
      <c r="G164" s="425"/>
      <c r="H164" s="418"/>
    </row>
    <row r="165" spans="1:8">
      <c r="A165" s="34" t="s">
        <v>60</v>
      </c>
      <c r="B165" s="174">
        <v>35</v>
      </c>
      <c r="C165" s="175">
        <v>0</v>
      </c>
      <c r="D165" s="175">
        <v>0</v>
      </c>
      <c r="E165" s="175">
        <v>0</v>
      </c>
      <c r="F165" s="175">
        <v>0</v>
      </c>
      <c r="G165" s="175">
        <v>0</v>
      </c>
      <c r="H165" s="176">
        <v>35</v>
      </c>
    </row>
    <row r="166" spans="1:8">
      <c r="A166" s="38" t="s">
        <v>61</v>
      </c>
      <c r="B166" s="157">
        <v>42</v>
      </c>
      <c r="C166" s="158">
        <v>0</v>
      </c>
      <c r="D166" s="158">
        <v>41</v>
      </c>
      <c r="E166" s="158">
        <v>41</v>
      </c>
      <c r="F166" s="158">
        <v>0</v>
      </c>
      <c r="G166" s="158">
        <v>0</v>
      </c>
      <c r="H166" s="159">
        <v>43</v>
      </c>
    </row>
    <row r="167" spans="1:8">
      <c r="A167" s="38" t="s">
        <v>62</v>
      </c>
      <c r="B167" s="157">
        <v>48</v>
      </c>
      <c r="C167" s="158">
        <v>0</v>
      </c>
      <c r="D167" s="158">
        <v>0</v>
      </c>
      <c r="E167" s="158">
        <v>0</v>
      </c>
      <c r="F167" s="158">
        <v>0</v>
      </c>
      <c r="G167" s="158">
        <v>0</v>
      </c>
      <c r="H167" s="159">
        <v>48</v>
      </c>
    </row>
    <row r="168" spans="1:8">
      <c r="A168" s="38" t="s">
        <v>63</v>
      </c>
      <c r="B168" s="157">
        <v>53</v>
      </c>
      <c r="C168" s="158">
        <v>54</v>
      </c>
      <c r="D168" s="158">
        <v>54</v>
      </c>
      <c r="E168" s="158">
        <v>0</v>
      </c>
      <c r="F168" s="158">
        <v>54</v>
      </c>
      <c r="G168" s="158">
        <v>0</v>
      </c>
      <c r="H168" s="159">
        <v>53</v>
      </c>
    </row>
    <row r="169" spans="1:8">
      <c r="A169" s="38" t="s">
        <v>64</v>
      </c>
      <c r="B169" s="157">
        <v>58</v>
      </c>
      <c r="C169" s="158">
        <v>58</v>
      </c>
      <c r="D169" s="158">
        <v>58</v>
      </c>
      <c r="E169" s="158">
        <v>0</v>
      </c>
      <c r="F169" s="158">
        <v>58</v>
      </c>
      <c r="G169" s="158">
        <v>0</v>
      </c>
      <c r="H169" s="159">
        <v>58</v>
      </c>
    </row>
    <row r="170" spans="1:8">
      <c r="A170" s="38" t="s">
        <v>65</v>
      </c>
      <c r="B170" s="157">
        <v>63</v>
      </c>
      <c r="C170" s="158">
        <v>64</v>
      </c>
      <c r="D170" s="158">
        <v>0</v>
      </c>
      <c r="E170" s="158">
        <v>0</v>
      </c>
      <c r="F170" s="158">
        <v>0</v>
      </c>
      <c r="G170" s="158">
        <v>0</v>
      </c>
      <c r="H170" s="159">
        <v>63</v>
      </c>
    </row>
    <row r="171" spans="1:8">
      <c r="A171" s="38" t="s">
        <v>66</v>
      </c>
      <c r="B171" s="157">
        <v>68</v>
      </c>
      <c r="C171" s="158">
        <v>67</v>
      </c>
      <c r="D171" s="158">
        <v>68</v>
      </c>
      <c r="E171" s="158">
        <v>70</v>
      </c>
      <c r="F171" s="158">
        <v>67</v>
      </c>
      <c r="G171" s="158">
        <v>0</v>
      </c>
      <c r="H171" s="159">
        <v>68</v>
      </c>
    </row>
    <row r="172" spans="1:8">
      <c r="A172" s="38" t="s">
        <v>67</v>
      </c>
      <c r="B172" s="157">
        <v>73</v>
      </c>
      <c r="C172" s="158">
        <v>74</v>
      </c>
      <c r="D172" s="158">
        <v>74</v>
      </c>
      <c r="E172" s="158">
        <v>74</v>
      </c>
      <c r="F172" s="158">
        <v>74</v>
      </c>
      <c r="G172" s="158">
        <v>0</v>
      </c>
      <c r="H172" s="159">
        <v>73</v>
      </c>
    </row>
    <row r="173" spans="1:8">
      <c r="A173" s="38" t="s">
        <v>68</v>
      </c>
      <c r="B173" s="157">
        <v>78</v>
      </c>
      <c r="C173" s="158">
        <v>78</v>
      </c>
      <c r="D173" s="158">
        <v>77</v>
      </c>
      <c r="E173" s="158">
        <v>77</v>
      </c>
      <c r="F173" s="158">
        <v>77</v>
      </c>
      <c r="G173" s="158">
        <v>0</v>
      </c>
      <c r="H173" s="159">
        <v>78</v>
      </c>
    </row>
    <row r="174" spans="1:8">
      <c r="A174" s="38" t="s">
        <v>69</v>
      </c>
      <c r="B174" s="157">
        <v>83</v>
      </c>
      <c r="C174" s="158">
        <v>83</v>
      </c>
      <c r="D174" s="158">
        <v>82</v>
      </c>
      <c r="E174" s="158">
        <v>0</v>
      </c>
      <c r="F174" s="158">
        <v>82</v>
      </c>
      <c r="G174" s="158">
        <v>0</v>
      </c>
      <c r="H174" s="159">
        <v>83</v>
      </c>
    </row>
    <row r="175" spans="1:8">
      <c r="A175" s="38" t="s">
        <v>70</v>
      </c>
      <c r="B175" s="157">
        <v>88</v>
      </c>
      <c r="C175" s="158">
        <v>88</v>
      </c>
      <c r="D175" s="158">
        <v>87</v>
      </c>
      <c r="E175" s="158">
        <v>86</v>
      </c>
      <c r="F175" s="158">
        <v>88</v>
      </c>
      <c r="G175" s="158">
        <v>0</v>
      </c>
      <c r="H175" s="159">
        <v>88</v>
      </c>
    </row>
    <row r="176" spans="1:8">
      <c r="A176" s="38" t="s">
        <v>71</v>
      </c>
      <c r="B176" s="157">
        <v>93</v>
      </c>
      <c r="C176" s="158">
        <v>93</v>
      </c>
      <c r="D176" s="158">
        <v>93</v>
      </c>
      <c r="E176" s="158">
        <v>95</v>
      </c>
      <c r="F176" s="158">
        <v>93</v>
      </c>
      <c r="G176" s="158">
        <v>0</v>
      </c>
      <c r="H176" s="159">
        <v>93</v>
      </c>
    </row>
    <row r="177" spans="1:8">
      <c r="A177" s="38" t="s">
        <v>72</v>
      </c>
      <c r="B177" s="157">
        <v>98</v>
      </c>
      <c r="C177" s="158">
        <v>99</v>
      </c>
      <c r="D177" s="158">
        <v>98</v>
      </c>
      <c r="E177" s="158">
        <v>98</v>
      </c>
      <c r="F177" s="158">
        <v>97</v>
      </c>
      <c r="G177" s="158">
        <v>0</v>
      </c>
      <c r="H177" s="159">
        <v>98</v>
      </c>
    </row>
    <row r="178" spans="1:8">
      <c r="A178" s="38" t="s">
        <v>73</v>
      </c>
      <c r="B178" s="157">
        <v>106</v>
      </c>
      <c r="C178" s="158">
        <v>106</v>
      </c>
      <c r="D178" s="158">
        <v>106</v>
      </c>
      <c r="E178" s="158">
        <v>106</v>
      </c>
      <c r="F178" s="158">
        <v>106</v>
      </c>
      <c r="G178" s="158">
        <v>0</v>
      </c>
      <c r="H178" s="159">
        <v>105</v>
      </c>
    </row>
    <row r="179" spans="1:8">
      <c r="A179" s="38" t="s">
        <v>74</v>
      </c>
      <c r="B179" s="157">
        <v>116</v>
      </c>
      <c r="C179" s="158">
        <v>117</v>
      </c>
      <c r="D179" s="158">
        <v>116</v>
      </c>
      <c r="E179" s="158">
        <v>117</v>
      </c>
      <c r="F179" s="158">
        <v>116</v>
      </c>
      <c r="G179" s="158">
        <v>0</v>
      </c>
      <c r="H179" s="159">
        <v>116</v>
      </c>
    </row>
    <row r="180" spans="1:8">
      <c r="A180" s="38" t="s">
        <v>75</v>
      </c>
      <c r="B180" s="157">
        <v>127</v>
      </c>
      <c r="C180" s="158">
        <v>128</v>
      </c>
      <c r="D180" s="158">
        <v>126</v>
      </c>
      <c r="E180" s="158">
        <v>126</v>
      </c>
      <c r="F180" s="158">
        <v>126</v>
      </c>
      <c r="G180" s="158">
        <v>0</v>
      </c>
      <c r="H180" s="159">
        <v>126</v>
      </c>
    </row>
    <row r="181" spans="1:8">
      <c r="A181" s="38" t="s">
        <v>76</v>
      </c>
      <c r="B181" s="157">
        <v>136</v>
      </c>
      <c r="C181" s="158">
        <v>136</v>
      </c>
      <c r="D181" s="158">
        <v>136</v>
      </c>
      <c r="E181" s="158">
        <v>135</v>
      </c>
      <c r="F181" s="158">
        <v>136</v>
      </c>
      <c r="G181" s="158">
        <v>0</v>
      </c>
      <c r="H181" s="159">
        <v>136</v>
      </c>
    </row>
    <row r="182" spans="1:8">
      <c r="A182" s="38" t="s">
        <v>77</v>
      </c>
      <c r="B182" s="157">
        <v>147</v>
      </c>
      <c r="C182" s="158">
        <v>147</v>
      </c>
      <c r="D182" s="158">
        <v>147</v>
      </c>
      <c r="E182" s="158">
        <v>147</v>
      </c>
      <c r="F182" s="158">
        <v>147</v>
      </c>
      <c r="G182" s="158">
        <v>0</v>
      </c>
      <c r="H182" s="159">
        <v>146</v>
      </c>
    </row>
    <row r="183" spans="1:8">
      <c r="A183" s="38" t="s">
        <v>78</v>
      </c>
      <c r="B183" s="157">
        <v>156</v>
      </c>
      <c r="C183" s="158">
        <v>156</v>
      </c>
      <c r="D183" s="158">
        <v>154</v>
      </c>
      <c r="E183" s="158">
        <v>154</v>
      </c>
      <c r="F183" s="158">
        <v>155</v>
      </c>
      <c r="G183" s="158">
        <v>0</v>
      </c>
      <c r="H183" s="159">
        <v>155</v>
      </c>
    </row>
    <row r="184" spans="1:8">
      <c r="A184" s="38" t="s">
        <v>79</v>
      </c>
      <c r="B184" s="157">
        <v>166</v>
      </c>
      <c r="C184" s="158">
        <v>165</v>
      </c>
      <c r="D184" s="158">
        <v>165</v>
      </c>
      <c r="E184" s="158">
        <v>166</v>
      </c>
      <c r="F184" s="158">
        <v>165</v>
      </c>
      <c r="G184" s="158">
        <v>0</v>
      </c>
      <c r="H184" s="159">
        <v>166</v>
      </c>
    </row>
    <row r="185" spans="1:8">
      <c r="A185" s="38" t="s">
        <v>80</v>
      </c>
      <c r="B185" s="157">
        <v>176</v>
      </c>
      <c r="C185" s="158">
        <v>176</v>
      </c>
      <c r="D185" s="158">
        <v>176</v>
      </c>
      <c r="E185" s="158">
        <v>174</v>
      </c>
      <c r="F185" s="158">
        <v>176</v>
      </c>
      <c r="G185" s="158">
        <v>0</v>
      </c>
      <c r="H185" s="159">
        <v>175</v>
      </c>
    </row>
    <row r="186" spans="1:8">
      <c r="A186" s="38" t="s">
        <v>81</v>
      </c>
      <c r="B186" s="157">
        <v>186</v>
      </c>
      <c r="C186" s="158">
        <v>186</v>
      </c>
      <c r="D186" s="158">
        <v>186</v>
      </c>
      <c r="E186" s="158">
        <v>184</v>
      </c>
      <c r="F186" s="158">
        <v>186</v>
      </c>
      <c r="G186" s="158">
        <v>0</v>
      </c>
      <c r="H186" s="159">
        <v>186</v>
      </c>
    </row>
    <row r="187" spans="1:8">
      <c r="A187" s="38" t="s">
        <v>82</v>
      </c>
      <c r="B187" s="157">
        <v>195</v>
      </c>
      <c r="C187" s="158">
        <v>195</v>
      </c>
      <c r="D187" s="158">
        <v>194</v>
      </c>
      <c r="E187" s="158">
        <v>195</v>
      </c>
      <c r="F187" s="158">
        <v>194</v>
      </c>
      <c r="G187" s="158">
        <v>0</v>
      </c>
      <c r="H187" s="159">
        <v>196</v>
      </c>
    </row>
    <row r="188" spans="1:8">
      <c r="A188" s="38" t="s">
        <v>83</v>
      </c>
      <c r="B188" s="157">
        <v>206</v>
      </c>
      <c r="C188" s="158">
        <v>206</v>
      </c>
      <c r="D188" s="158">
        <v>206</v>
      </c>
      <c r="E188" s="158">
        <v>207</v>
      </c>
      <c r="F188" s="158">
        <v>206</v>
      </c>
      <c r="G188" s="158">
        <v>0</v>
      </c>
      <c r="H188" s="159">
        <v>205</v>
      </c>
    </row>
    <row r="189" spans="1:8">
      <c r="A189" s="38" t="s">
        <v>84</v>
      </c>
      <c r="B189" s="157">
        <v>215</v>
      </c>
      <c r="C189" s="158">
        <v>215</v>
      </c>
      <c r="D189" s="158">
        <v>215</v>
      </c>
      <c r="E189" s="158">
        <v>218</v>
      </c>
      <c r="F189" s="158">
        <v>215</v>
      </c>
      <c r="G189" s="158">
        <v>0</v>
      </c>
      <c r="H189" s="159">
        <v>215</v>
      </c>
    </row>
    <row r="190" spans="1:8">
      <c r="A190" s="38" t="s">
        <v>85</v>
      </c>
      <c r="B190" s="157">
        <v>225</v>
      </c>
      <c r="C190" s="158">
        <v>225</v>
      </c>
      <c r="D190" s="158">
        <v>225</v>
      </c>
      <c r="E190" s="158">
        <v>225</v>
      </c>
      <c r="F190" s="158">
        <v>225</v>
      </c>
      <c r="G190" s="158">
        <v>0</v>
      </c>
      <c r="H190" s="159">
        <v>225</v>
      </c>
    </row>
    <row r="191" spans="1:8">
      <c r="A191" s="38" t="s">
        <v>86</v>
      </c>
      <c r="B191" s="157">
        <v>236</v>
      </c>
      <c r="C191" s="158">
        <v>236</v>
      </c>
      <c r="D191" s="158">
        <v>235</v>
      </c>
      <c r="E191" s="158">
        <v>237</v>
      </c>
      <c r="F191" s="158">
        <v>235</v>
      </c>
      <c r="G191" s="158">
        <v>0</v>
      </c>
      <c r="H191" s="159">
        <v>235</v>
      </c>
    </row>
    <row r="192" spans="1:8">
      <c r="A192" s="38" t="s">
        <v>87</v>
      </c>
      <c r="B192" s="157">
        <v>246</v>
      </c>
      <c r="C192" s="158">
        <v>246</v>
      </c>
      <c r="D192" s="158">
        <v>244</v>
      </c>
      <c r="E192" s="158">
        <v>245</v>
      </c>
      <c r="F192" s="158">
        <v>244</v>
      </c>
      <c r="G192" s="158">
        <v>0</v>
      </c>
      <c r="H192" s="159">
        <v>244</v>
      </c>
    </row>
    <row r="193" spans="1:8">
      <c r="A193" s="38" t="s">
        <v>88</v>
      </c>
      <c r="B193" s="157">
        <v>254</v>
      </c>
      <c r="C193" s="158">
        <v>254</v>
      </c>
      <c r="D193" s="158">
        <v>255</v>
      </c>
      <c r="E193" s="158">
        <v>255</v>
      </c>
      <c r="F193" s="158">
        <v>255</v>
      </c>
      <c r="G193" s="158">
        <v>0</v>
      </c>
      <c r="H193" s="159">
        <v>255</v>
      </c>
    </row>
    <row r="194" spans="1:8">
      <c r="A194" s="38" t="s">
        <v>89</v>
      </c>
      <c r="B194" s="157">
        <v>266</v>
      </c>
      <c r="C194" s="158">
        <v>266</v>
      </c>
      <c r="D194" s="158">
        <v>266</v>
      </c>
      <c r="E194" s="158">
        <v>267</v>
      </c>
      <c r="F194" s="158">
        <v>266</v>
      </c>
      <c r="G194" s="158">
        <v>0</v>
      </c>
      <c r="H194" s="159">
        <v>265</v>
      </c>
    </row>
    <row r="195" spans="1:8">
      <c r="A195" s="38" t="s">
        <v>90</v>
      </c>
      <c r="B195" s="157">
        <v>277</v>
      </c>
      <c r="C195" s="158">
        <v>277</v>
      </c>
      <c r="D195" s="158">
        <v>278</v>
      </c>
      <c r="E195" s="158">
        <v>276</v>
      </c>
      <c r="F195" s="158">
        <v>278</v>
      </c>
      <c r="G195" s="158">
        <v>0</v>
      </c>
      <c r="H195" s="159">
        <v>275</v>
      </c>
    </row>
    <row r="196" spans="1:8">
      <c r="A196" s="38" t="s">
        <v>91</v>
      </c>
      <c r="B196" s="157">
        <v>285</v>
      </c>
      <c r="C196" s="158">
        <v>285</v>
      </c>
      <c r="D196" s="158">
        <v>287</v>
      </c>
      <c r="E196" s="158">
        <v>285</v>
      </c>
      <c r="F196" s="158">
        <v>287</v>
      </c>
      <c r="G196" s="158">
        <v>0</v>
      </c>
      <c r="H196" s="159">
        <v>285</v>
      </c>
    </row>
    <row r="197" spans="1:8">
      <c r="A197" s="38" t="s">
        <v>92</v>
      </c>
      <c r="B197" s="157">
        <v>296</v>
      </c>
      <c r="C197" s="158">
        <v>296</v>
      </c>
      <c r="D197" s="158">
        <v>294</v>
      </c>
      <c r="E197" s="158">
        <v>295</v>
      </c>
      <c r="F197" s="158">
        <v>294</v>
      </c>
      <c r="G197" s="158">
        <v>0</v>
      </c>
      <c r="H197" s="159">
        <v>297</v>
      </c>
    </row>
    <row r="198" spans="1:8">
      <c r="A198" s="38" t="s">
        <v>93</v>
      </c>
      <c r="B198" s="157">
        <v>315</v>
      </c>
      <c r="C198" s="158">
        <v>315</v>
      </c>
      <c r="D198" s="158">
        <v>315</v>
      </c>
      <c r="E198" s="158">
        <v>315</v>
      </c>
      <c r="F198" s="158">
        <v>315</v>
      </c>
      <c r="G198" s="158">
        <v>0</v>
      </c>
      <c r="H198" s="159">
        <v>311</v>
      </c>
    </row>
    <row r="199" spans="1:8">
      <c r="A199" s="38" t="s">
        <v>94</v>
      </c>
      <c r="B199" s="157">
        <v>337</v>
      </c>
      <c r="C199" s="158">
        <v>337</v>
      </c>
      <c r="D199" s="158">
        <v>338</v>
      </c>
      <c r="E199" s="158">
        <v>343</v>
      </c>
      <c r="F199" s="158">
        <v>338</v>
      </c>
      <c r="G199" s="158">
        <v>0</v>
      </c>
      <c r="H199" s="159">
        <v>331</v>
      </c>
    </row>
    <row r="200" spans="1:8">
      <c r="A200" s="38" t="s">
        <v>95</v>
      </c>
      <c r="B200" s="157">
        <v>368</v>
      </c>
      <c r="C200" s="158">
        <v>368</v>
      </c>
      <c r="D200" s="158">
        <v>365</v>
      </c>
      <c r="E200" s="158">
        <v>366</v>
      </c>
      <c r="F200" s="158">
        <v>365</v>
      </c>
      <c r="G200" s="158">
        <v>0</v>
      </c>
      <c r="H200" s="159">
        <v>369</v>
      </c>
    </row>
    <row r="201" spans="1:8">
      <c r="A201" s="38" t="s">
        <v>96</v>
      </c>
      <c r="B201" s="157">
        <v>389</v>
      </c>
      <c r="C201" s="158">
        <v>389</v>
      </c>
      <c r="D201" s="158">
        <v>388</v>
      </c>
      <c r="E201" s="158">
        <v>389</v>
      </c>
      <c r="F201" s="158">
        <v>388</v>
      </c>
      <c r="G201" s="158">
        <v>0</v>
      </c>
      <c r="H201" s="159">
        <v>391</v>
      </c>
    </row>
    <row r="202" spans="1:8">
      <c r="A202" s="38" t="s">
        <v>97</v>
      </c>
      <c r="B202" s="157">
        <v>422</v>
      </c>
      <c r="C202" s="158">
        <v>422</v>
      </c>
      <c r="D202" s="158">
        <v>417</v>
      </c>
      <c r="E202" s="158">
        <v>417</v>
      </c>
      <c r="F202" s="158">
        <v>417</v>
      </c>
      <c r="G202" s="158">
        <v>0</v>
      </c>
      <c r="H202" s="159">
        <v>414</v>
      </c>
    </row>
    <row r="203" spans="1:8">
      <c r="A203" s="38" t="s">
        <v>98</v>
      </c>
      <c r="B203" s="157">
        <v>469</v>
      </c>
      <c r="C203" s="158">
        <v>469</v>
      </c>
      <c r="D203" s="158">
        <v>471</v>
      </c>
      <c r="E203" s="158">
        <v>466</v>
      </c>
      <c r="F203" s="158">
        <v>473</v>
      </c>
      <c r="G203" s="158">
        <v>0</v>
      </c>
      <c r="H203" s="159">
        <v>0</v>
      </c>
    </row>
    <row r="204" spans="1:8">
      <c r="A204" s="38" t="s">
        <v>129</v>
      </c>
      <c r="B204" s="157">
        <v>530</v>
      </c>
      <c r="C204" s="158">
        <v>530</v>
      </c>
      <c r="D204" s="158">
        <v>534</v>
      </c>
      <c r="E204" s="158">
        <v>539</v>
      </c>
      <c r="F204" s="158">
        <v>529</v>
      </c>
      <c r="G204" s="158">
        <v>0</v>
      </c>
      <c r="H204" s="159">
        <v>0</v>
      </c>
    </row>
    <row r="205" spans="1:8">
      <c r="A205" s="38" t="s">
        <v>373</v>
      </c>
      <c r="B205" s="157">
        <v>634</v>
      </c>
      <c r="C205" s="158">
        <v>634</v>
      </c>
      <c r="D205" s="158">
        <v>617</v>
      </c>
      <c r="E205" s="158">
        <v>0</v>
      </c>
      <c r="F205" s="158">
        <v>617</v>
      </c>
      <c r="G205" s="158">
        <v>0</v>
      </c>
      <c r="H205" s="159">
        <v>0</v>
      </c>
    </row>
    <row r="206" spans="1:8">
      <c r="A206" s="38" t="s">
        <v>374</v>
      </c>
      <c r="B206" s="157">
        <v>770</v>
      </c>
      <c r="C206" s="158">
        <v>770</v>
      </c>
      <c r="D206" s="158">
        <v>760</v>
      </c>
      <c r="E206" s="158">
        <v>0</v>
      </c>
      <c r="F206" s="158">
        <v>760</v>
      </c>
      <c r="G206" s="158">
        <v>0</v>
      </c>
      <c r="H206" s="159">
        <v>0</v>
      </c>
    </row>
    <row r="207" spans="1:8">
      <c r="A207" s="38" t="s">
        <v>130</v>
      </c>
      <c r="B207" s="157">
        <v>843</v>
      </c>
      <c r="C207" s="158">
        <v>843</v>
      </c>
      <c r="D207" s="158">
        <v>0</v>
      </c>
      <c r="E207" s="158">
        <v>0</v>
      </c>
      <c r="F207" s="158">
        <v>0</v>
      </c>
      <c r="G207" s="158">
        <v>0</v>
      </c>
      <c r="H207" s="159">
        <v>0</v>
      </c>
    </row>
    <row r="208" spans="1:8">
      <c r="A208" s="38" t="s">
        <v>131</v>
      </c>
      <c r="B208" s="157">
        <v>930</v>
      </c>
      <c r="C208" s="158">
        <v>930</v>
      </c>
      <c r="D208" s="158">
        <v>0</v>
      </c>
      <c r="E208" s="158">
        <v>0</v>
      </c>
      <c r="F208" s="158">
        <v>0</v>
      </c>
      <c r="G208" s="158">
        <v>0</v>
      </c>
      <c r="H208" s="159">
        <v>0</v>
      </c>
    </row>
    <row r="209" spans="1:10">
      <c r="A209" s="43" t="s">
        <v>121</v>
      </c>
      <c r="B209" s="157">
        <v>1098</v>
      </c>
      <c r="C209" s="158">
        <v>1098</v>
      </c>
      <c r="D209" s="158">
        <v>0</v>
      </c>
      <c r="E209" s="158">
        <v>0</v>
      </c>
      <c r="F209" s="158">
        <v>0</v>
      </c>
      <c r="G209" s="158">
        <v>0</v>
      </c>
      <c r="H209" s="159">
        <v>0</v>
      </c>
    </row>
    <row r="210" spans="1:10">
      <c r="A210" s="247" t="s">
        <v>365</v>
      </c>
      <c r="B210" s="157">
        <v>1415</v>
      </c>
      <c r="C210" s="158">
        <v>1415</v>
      </c>
      <c r="D210" s="158">
        <v>0</v>
      </c>
      <c r="E210" s="158">
        <v>0</v>
      </c>
      <c r="F210" s="158">
        <v>0</v>
      </c>
      <c r="G210" s="158">
        <v>0</v>
      </c>
      <c r="H210" s="159">
        <v>0</v>
      </c>
    </row>
    <row r="211" spans="1:10">
      <c r="A211" s="248" t="s">
        <v>366</v>
      </c>
      <c r="B211" s="157">
        <v>0</v>
      </c>
      <c r="C211" s="158">
        <v>0</v>
      </c>
      <c r="D211" s="158">
        <v>0</v>
      </c>
      <c r="E211" s="158">
        <v>0</v>
      </c>
      <c r="F211" s="158">
        <v>0</v>
      </c>
      <c r="G211" s="158">
        <v>0</v>
      </c>
      <c r="H211" s="159">
        <v>0</v>
      </c>
    </row>
    <row r="212" spans="1:10">
      <c r="A212" s="248" t="s">
        <v>367</v>
      </c>
      <c r="B212" s="157">
        <v>0</v>
      </c>
      <c r="C212" s="158">
        <v>0</v>
      </c>
      <c r="D212" s="158">
        <v>0</v>
      </c>
      <c r="E212" s="158">
        <v>0</v>
      </c>
      <c r="F212" s="158">
        <v>0</v>
      </c>
      <c r="G212" s="158">
        <v>0</v>
      </c>
      <c r="H212" s="159">
        <v>0</v>
      </c>
    </row>
    <row r="213" spans="1:10">
      <c r="A213" s="248" t="s">
        <v>122</v>
      </c>
      <c r="B213" s="157">
        <v>0</v>
      </c>
      <c r="C213" s="158">
        <v>0</v>
      </c>
      <c r="D213" s="158">
        <v>0</v>
      </c>
      <c r="E213" s="158">
        <v>0</v>
      </c>
      <c r="F213" s="158">
        <v>0</v>
      </c>
      <c r="G213" s="158">
        <v>0</v>
      </c>
      <c r="H213" s="159">
        <v>0</v>
      </c>
    </row>
    <row r="214" spans="1:10">
      <c r="A214" s="248" t="s">
        <v>123</v>
      </c>
      <c r="B214" s="157">
        <v>0</v>
      </c>
      <c r="C214" s="158">
        <v>0</v>
      </c>
      <c r="D214" s="158">
        <v>0</v>
      </c>
      <c r="E214" s="158">
        <v>0</v>
      </c>
      <c r="F214" s="158">
        <v>0</v>
      </c>
      <c r="G214" s="158">
        <v>0</v>
      </c>
      <c r="H214" s="159">
        <v>0</v>
      </c>
    </row>
    <row r="215" spans="1:10">
      <c r="A215" s="248" t="s">
        <v>124</v>
      </c>
      <c r="B215" s="157">
        <v>0</v>
      </c>
      <c r="C215" s="158">
        <v>0</v>
      </c>
      <c r="D215" s="158">
        <v>0</v>
      </c>
      <c r="E215" s="158">
        <v>0</v>
      </c>
      <c r="F215" s="158">
        <v>0</v>
      </c>
      <c r="G215" s="158">
        <v>0</v>
      </c>
      <c r="H215" s="159">
        <v>0</v>
      </c>
    </row>
    <row r="216" spans="1:10">
      <c r="A216" s="248" t="s">
        <v>125</v>
      </c>
      <c r="B216" s="157">
        <v>0</v>
      </c>
      <c r="C216" s="158">
        <v>0</v>
      </c>
      <c r="D216" s="158">
        <v>0</v>
      </c>
      <c r="E216" s="158">
        <v>0</v>
      </c>
      <c r="F216" s="158">
        <v>0</v>
      </c>
      <c r="G216" s="158">
        <v>0</v>
      </c>
      <c r="H216" s="159">
        <v>0</v>
      </c>
    </row>
    <row r="217" spans="1:10">
      <c r="A217" s="248" t="s">
        <v>126</v>
      </c>
      <c r="B217" s="157">
        <v>0</v>
      </c>
      <c r="C217" s="158">
        <v>0</v>
      </c>
      <c r="D217" s="158">
        <v>0</v>
      </c>
      <c r="E217" s="158">
        <v>0</v>
      </c>
      <c r="F217" s="158">
        <v>0</v>
      </c>
      <c r="G217" s="158">
        <v>0</v>
      </c>
      <c r="H217" s="159">
        <v>0</v>
      </c>
    </row>
    <row r="218" spans="1:10">
      <c r="A218" s="248" t="s">
        <v>127</v>
      </c>
      <c r="B218" s="157">
        <v>0</v>
      </c>
      <c r="C218" s="158">
        <v>0</v>
      </c>
      <c r="D218" s="158">
        <v>0</v>
      </c>
      <c r="E218" s="158">
        <v>0</v>
      </c>
      <c r="F218" s="158">
        <v>0</v>
      </c>
      <c r="G218" s="158">
        <v>0</v>
      </c>
      <c r="H218" s="159">
        <v>0</v>
      </c>
    </row>
    <row r="219" spans="1:10">
      <c r="A219" s="248" t="s">
        <v>128</v>
      </c>
      <c r="B219" s="157">
        <v>0</v>
      </c>
      <c r="C219" s="158">
        <v>0</v>
      </c>
      <c r="D219" s="158">
        <v>0</v>
      </c>
      <c r="E219" s="158">
        <v>0</v>
      </c>
      <c r="F219" s="158">
        <v>0</v>
      </c>
      <c r="G219" s="158">
        <v>0</v>
      </c>
      <c r="H219" s="159">
        <v>0</v>
      </c>
    </row>
    <row r="220" spans="1:10" ht="13.5" thickBot="1">
      <c r="A220" s="74"/>
      <c r="B220" s="75"/>
      <c r="C220" s="160"/>
      <c r="D220" s="160"/>
      <c r="E220" s="160"/>
      <c r="F220" s="160"/>
      <c r="G220" s="160"/>
      <c r="H220" s="161"/>
    </row>
    <row r="221" spans="1:10" ht="13.5" thickBot="1">
      <c r="A221" s="76" t="s">
        <v>99</v>
      </c>
      <c r="B221" s="75">
        <v>312.85015803890167</v>
      </c>
      <c r="C221" s="160">
        <v>331.86213415870833</v>
      </c>
      <c r="D221" s="160">
        <v>217.19879100188285</v>
      </c>
      <c r="E221" s="160">
        <v>182.34701492537314</v>
      </c>
      <c r="F221" s="160">
        <v>221.34127952101119</v>
      </c>
      <c r="G221" s="160">
        <v>0</v>
      </c>
      <c r="H221" s="160">
        <v>145</v>
      </c>
    </row>
    <row r="222" spans="1:10">
      <c r="A222" s="13"/>
      <c r="B222" s="177"/>
      <c r="C222" s="177"/>
      <c r="D222" s="177"/>
      <c r="E222" s="177"/>
      <c r="F222" s="177"/>
      <c r="G222" s="177"/>
      <c r="H222" s="177"/>
      <c r="I222" s="177"/>
      <c r="J222" s="177"/>
    </row>
  </sheetData>
  <mergeCells count="25">
    <mergeCell ref="D162:D164"/>
    <mergeCell ref="E162:G164"/>
    <mergeCell ref="H162:H164"/>
    <mergeCell ref="A162:A164"/>
    <mergeCell ref="B162:B164"/>
    <mergeCell ref="C162:C164"/>
    <mergeCell ref="A13:A15"/>
    <mergeCell ref="D13:D15"/>
    <mergeCell ref="E13:G15"/>
    <mergeCell ref="B13:B15"/>
    <mergeCell ref="C13:C15"/>
    <mergeCell ref="A85:A87"/>
    <mergeCell ref="B85:B87"/>
    <mergeCell ref="C85:C87"/>
    <mergeCell ref="A83:J83"/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4" workbookViewId="0">
      <selection activeCell="E9" sqref="E9:G57"/>
    </sheetView>
  </sheetViews>
  <sheetFormatPr defaultRowHeight="12.75"/>
  <cols>
    <col min="1" max="1" width="8" style="190" customWidth="1"/>
    <col min="2" max="2" width="10.42578125" style="182" customWidth="1"/>
    <col min="3" max="3" width="9.85546875" style="180" customWidth="1"/>
    <col min="4" max="4" width="18.85546875" style="181" customWidth="1"/>
    <col min="5" max="5" width="12.85546875" style="180" customWidth="1"/>
    <col min="6" max="6" width="20.42578125" style="181" customWidth="1"/>
    <col min="7" max="7" width="12.28515625" style="182" customWidth="1"/>
    <col min="8" max="8" width="9.140625" style="182"/>
    <col min="9" max="9" width="10.140625" style="182" bestFit="1" customWidth="1"/>
    <col min="10" max="16384" width="9.140625" style="182"/>
  </cols>
  <sheetData>
    <row r="1" spans="1:10" ht="39" customHeight="1">
      <c r="A1" s="431" t="s">
        <v>376</v>
      </c>
      <c r="B1" s="431"/>
    </row>
    <row r="2" spans="1:10" s="19" customFormat="1" ht="16.5">
      <c r="A2" s="24" t="s">
        <v>377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84" customFormat="1" ht="7.5" customHeight="1">
      <c r="A3" s="432"/>
      <c r="B3" s="432"/>
      <c r="C3" s="432"/>
      <c r="D3" s="432"/>
      <c r="E3" s="432"/>
      <c r="F3" s="183"/>
    </row>
    <row r="4" spans="1:10" s="184" customFormat="1" ht="18" customHeight="1">
      <c r="A4" s="434"/>
      <c r="B4" s="434"/>
      <c r="C4" s="434"/>
      <c r="D4" s="434"/>
      <c r="E4" s="434"/>
      <c r="F4" s="434"/>
      <c r="G4" s="434"/>
    </row>
    <row r="5" spans="1:10" s="184" customFormat="1" ht="16.5" customHeight="1">
      <c r="A5" s="433" t="s">
        <v>135</v>
      </c>
      <c r="B5" s="433"/>
      <c r="C5" s="433"/>
      <c r="D5" s="433"/>
      <c r="E5" s="433"/>
      <c r="F5" s="433"/>
      <c r="G5" s="433"/>
    </row>
    <row r="6" spans="1:10" s="184" customFormat="1" ht="16.5" customHeight="1">
      <c r="A6" s="435" t="s">
        <v>396</v>
      </c>
      <c r="B6" s="436"/>
      <c r="C6" s="436"/>
      <c r="D6" s="436"/>
      <c r="E6" s="436"/>
      <c r="F6" s="436"/>
      <c r="G6" s="436"/>
    </row>
    <row r="7" spans="1:10" s="184" customFormat="1" ht="10.5" customHeight="1" thickBot="1">
      <c r="A7" s="430"/>
      <c r="B7" s="430"/>
      <c r="C7" s="430"/>
      <c r="D7" s="430"/>
      <c r="E7" s="430"/>
      <c r="F7" s="183"/>
    </row>
    <row r="8" spans="1:10" ht="41.25" customHeight="1" thickBot="1">
      <c r="A8" s="185"/>
      <c r="B8" s="185"/>
      <c r="C8" s="186" t="s">
        <v>136</v>
      </c>
      <c r="D8" s="187" t="s">
        <v>137</v>
      </c>
      <c r="E8" s="188" t="s">
        <v>138</v>
      </c>
      <c r="F8" s="189" t="s">
        <v>139</v>
      </c>
      <c r="G8" s="188" t="s">
        <v>140</v>
      </c>
    </row>
    <row r="9" spans="1:10" ht="12.75" customHeight="1">
      <c r="C9" s="191" t="s">
        <v>141</v>
      </c>
      <c r="D9" s="192" t="s">
        <v>142</v>
      </c>
      <c r="E9" s="193">
        <v>84635</v>
      </c>
      <c r="F9" s="193">
        <v>65481758</v>
      </c>
      <c r="G9" s="194">
        <v>774</v>
      </c>
    </row>
    <row r="10" spans="1:10" ht="12.75" customHeight="1">
      <c r="C10" s="195" t="s">
        <v>143</v>
      </c>
      <c r="D10" s="196" t="s">
        <v>144</v>
      </c>
      <c r="E10" s="197">
        <v>102599</v>
      </c>
      <c r="F10" s="197">
        <v>73780984</v>
      </c>
      <c r="G10" s="194">
        <v>719</v>
      </c>
    </row>
    <row r="11" spans="1:10" ht="12.75" customHeight="1">
      <c r="C11" s="195" t="s">
        <v>145</v>
      </c>
      <c r="D11" s="196" t="s">
        <v>146</v>
      </c>
      <c r="E11" s="197">
        <v>150027</v>
      </c>
      <c r="F11" s="197">
        <v>116066750</v>
      </c>
      <c r="G11" s="194">
        <v>774</v>
      </c>
    </row>
    <row r="12" spans="1:10">
      <c r="C12" s="195" t="s">
        <v>147</v>
      </c>
      <c r="D12" s="196" t="s">
        <v>148</v>
      </c>
      <c r="E12" s="197">
        <v>143358</v>
      </c>
      <c r="F12" s="197">
        <v>111095339</v>
      </c>
      <c r="G12" s="194">
        <v>775</v>
      </c>
    </row>
    <row r="13" spans="1:10">
      <c r="C13" s="195" t="s">
        <v>149</v>
      </c>
      <c r="D13" s="196" t="s">
        <v>150</v>
      </c>
      <c r="E13" s="197">
        <v>155177</v>
      </c>
      <c r="F13" s="197">
        <v>113848771</v>
      </c>
      <c r="G13" s="194">
        <v>734</v>
      </c>
    </row>
    <row r="14" spans="1:10">
      <c r="C14" s="195" t="s">
        <v>151</v>
      </c>
      <c r="D14" s="196" t="s">
        <v>152</v>
      </c>
      <c r="E14" s="197">
        <v>55731</v>
      </c>
      <c r="F14" s="197">
        <v>36626063</v>
      </c>
      <c r="G14" s="194">
        <v>657</v>
      </c>
    </row>
    <row r="15" spans="1:10">
      <c r="C15" s="195" t="s">
        <v>153</v>
      </c>
      <c r="D15" s="196" t="s">
        <v>154</v>
      </c>
      <c r="E15" s="197">
        <v>77209</v>
      </c>
      <c r="F15" s="197">
        <v>48962401</v>
      </c>
      <c r="G15" s="194">
        <v>634</v>
      </c>
      <c r="I15" s="180"/>
    </row>
    <row r="16" spans="1:10">
      <c r="C16" s="195" t="s">
        <v>155</v>
      </c>
      <c r="D16" s="196" t="s">
        <v>156</v>
      </c>
      <c r="E16" s="197">
        <v>139653</v>
      </c>
      <c r="F16" s="197">
        <v>131132720</v>
      </c>
      <c r="G16" s="194">
        <v>939</v>
      </c>
    </row>
    <row r="17" spans="3:7">
      <c r="C17" s="195" t="s">
        <v>157</v>
      </c>
      <c r="D17" s="196" t="s">
        <v>158</v>
      </c>
      <c r="E17" s="197">
        <v>80444</v>
      </c>
      <c r="F17" s="197">
        <v>59166510</v>
      </c>
      <c r="G17" s="194">
        <v>735</v>
      </c>
    </row>
    <row r="18" spans="3:7">
      <c r="C18" s="195" t="s">
        <v>159</v>
      </c>
      <c r="D18" s="196" t="s">
        <v>160</v>
      </c>
      <c r="E18" s="197">
        <v>108790</v>
      </c>
      <c r="F18" s="197">
        <v>75178117</v>
      </c>
      <c r="G18" s="194">
        <v>691</v>
      </c>
    </row>
    <row r="19" spans="3:7">
      <c r="C19" s="195" t="s">
        <v>161</v>
      </c>
      <c r="D19" s="196" t="s">
        <v>162</v>
      </c>
      <c r="E19" s="197">
        <v>78779</v>
      </c>
      <c r="F19" s="197">
        <v>61241157</v>
      </c>
      <c r="G19" s="194">
        <v>777</v>
      </c>
    </row>
    <row r="20" spans="3:7">
      <c r="C20" s="195" t="s">
        <v>163</v>
      </c>
      <c r="D20" s="196" t="s">
        <v>164</v>
      </c>
      <c r="E20" s="197">
        <v>161900</v>
      </c>
      <c r="F20" s="197">
        <v>135163070</v>
      </c>
      <c r="G20" s="194">
        <v>835</v>
      </c>
    </row>
    <row r="21" spans="3:7">
      <c r="C21" s="195" t="s">
        <v>165</v>
      </c>
      <c r="D21" s="196" t="s">
        <v>166</v>
      </c>
      <c r="E21" s="197">
        <v>136648</v>
      </c>
      <c r="F21" s="197">
        <v>108387009</v>
      </c>
      <c r="G21" s="194">
        <v>793</v>
      </c>
    </row>
    <row r="22" spans="3:7">
      <c r="C22" s="195" t="s">
        <v>167</v>
      </c>
      <c r="D22" s="196" t="s">
        <v>168</v>
      </c>
      <c r="E22" s="197">
        <v>44367</v>
      </c>
      <c r="F22" s="197">
        <v>33076445</v>
      </c>
      <c r="G22" s="194">
        <v>746</v>
      </c>
    </row>
    <row r="23" spans="3:7">
      <c r="C23" s="195" t="s">
        <v>169</v>
      </c>
      <c r="D23" s="196" t="s">
        <v>170</v>
      </c>
      <c r="E23" s="197">
        <v>116301</v>
      </c>
      <c r="F23" s="197">
        <v>85128062</v>
      </c>
      <c r="G23" s="194">
        <v>732</v>
      </c>
    </row>
    <row r="24" spans="3:7">
      <c r="C24" s="195" t="s">
        <v>171</v>
      </c>
      <c r="D24" s="196" t="s">
        <v>172</v>
      </c>
      <c r="E24" s="197">
        <v>158370</v>
      </c>
      <c r="F24" s="197">
        <v>115590549</v>
      </c>
      <c r="G24" s="194">
        <v>730</v>
      </c>
    </row>
    <row r="25" spans="3:7">
      <c r="C25" s="195" t="s">
        <v>173</v>
      </c>
      <c r="D25" s="196" t="s">
        <v>174</v>
      </c>
      <c r="E25" s="197">
        <v>123938</v>
      </c>
      <c r="F25" s="197">
        <v>104643560</v>
      </c>
      <c r="G25" s="194">
        <v>844</v>
      </c>
    </row>
    <row r="26" spans="3:7">
      <c r="C26" s="195" t="s">
        <v>175</v>
      </c>
      <c r="D26" s="196" t="s">
        <v>176</v>
      </c>
      <c r="E26" s="197">
        <v>77727</v>
      </c>
      <c r="F26" s="197">
        <v>61942326</v>
      </c>
      <c r="G26" s="194">
        <v>797</v>
      </c>
    </row>
    <row r="27" spans="3:7">
      <c r="C27" s="195" t="s">
        <v>177</v>
      </c>
      <c r="D27" s="196" t="s">
        <v>178</v>
      </c>
      <c r="E27" s="197">
        <v>73412</v>
      </c>
      <c r="F27" s="197">
        <v>54910745</v>
      </c>
      <c r="G27" s="194">
        <v>748</v>
      </c>
    </row>
    <row r="28" spans="3:7">
      <c r="C28" s="195" t="s">
        <v>179</v>
      </c>
      <c r="D28" s="196" t="s">
        <v>180</v>
      </c>
      <c r="E28" s="197">
        <v>123667</v>
      </c>
      <c r="F28" s="197">
        <v>118404569</v>
      </c>
      <c r="G28" s="194">
        <v>957</v>
      </c>
    </row>
    <row r="29" spans="3:7">
      <c r="C29" s="195" t="s">
        <v>181</v>
      </c>
      <c r="D29" s="196" t="s">
        <v>182</v>
      </c>
      <c r="E29" s="197">
        <v>58422</v>
      </c>
      <c r="F29" s="197">
        <v>39094031</v>
      </c>
      <c r="G29" s="194">
        <v>669</v>
      </c>
    </row>
    <row r="30" spans="3:7">
      <c r="C30" s="195" t="s">
        <v>183</v>
      </c>
      <c r="D30" s="196" t="s">
        <v>184</v>
      </c>
      <c r="E30" s="197">
        <v>145733</v>
      </c>
      <c r="F30" s="197">
        <v>111434889</v>
      </c>
      <c r="G30" s="194">
        <v>765</v>
      </c>
    </row>
    <row r="31" spans="3:7">
      <c r="C31" s="195" t="s">
        <v>185</v>
      </c>
      <c r="D31" s="196" t="s">
        <v>186</v>
      </c>
      <c r="E31" s="197">
        <v>59969</v>
      </c>
      <c r="F31" s="197">
        <v>37362611</v>
      </c>
      <c r="G31" s="194">
        <v>623</v>
      </c>
    </row>
    <row r="32" spans="3:7">
      <c r="C32" s="195" t="s">
        <v>187</v>
      </c>
      <c r="D32" s="196" t="s">
        <v>188</v>
      </c>
      <c r="E32" s="197">
        <v>113617</v>
      </c>
      <c r="F32" s="197">
        <v>86560731</v>
      </c>
      <c r="G32" s="194">
        <v>762</v>
      </c>
    </row>
    <row r="33" spans="3:7">
      <c r="C33" s="195" t="s">
        <v>189</v>
      </c>
      <c r="D33" s="196" t="s">
        <v>190</v>
      </c>
      <c r="E33" s="197">
        <v>58730</v>
      </c>
      <c r="F33" s="197">
        <v>42944113</v>
      </c>
      <c r="G33" s="194">
        <v>731</v>
      </c>
    </row>
    <row r="34" spans="3:7">
      <c r="C34" s="195" t="s">
        <v>191</v>
      </c>
      <c r="D34" s="196" t="s">
        <v>192</v>
      </c>
      <c r="E34" s="197">
        <v>138243</v>
      </c>
      <c r="F34" s="197">
        <v>102234047</v>
      </c>
      <c r="G34" s="194">
        <v>740</v>
      </c>
    </row>
    <row r="35" spans="3:7">
      <c r="C35" s="195" t="s">
        <v>193</v>
      </c>
      <c r="D35" s="196" t="s">
        <v>194</v>
      </c>
      <c r="E35" s="197">
        <v>116601</v>
      </c>
      <c r="F35" s="197">
        <v>86790096</v>
      </c>
      <c r="G35" s="194">
        <v>744</v>
      </c>
    </row>
    <row r="36" spans="3:7">
      <c r="C36" s="195" t="s">
        <v>195</v>
      </c>
      <c r="D36" s="196" t="s">
        <v>196</v>
      </c>
      <c r="E36" s="197">
        <v>94578</v>
      </c>
      <c r="F36" s="197">
        <v>63434993</v>
      </c>
      <c r="G36" s="194">
        <v>671</v>
      </c>
    </row>
    <row r="37" spans="3:7">
      <c r="C37" s="195" t="s">
        <v>197</v>
      </c>
      <c r="D37" s="196" t="s">
        <v>198</v>
      </c>
      <c r="E37" s="197">
        <v>196441</v>
      </c>
      <c r="F37" s="197">
        <v>162138856</v>
      </c>
      <c r="G37" s="194">
        <v>825</v>
      </c>
    </row>
    <row r="38" spans="3:7">
      <c r="C38" s="195" t="s">
        <v>199</v>
      </c>
      <c r="D38" s="196" t="s">
        <v>200</v>
      </c>
      <c r="E38" s="197">
        <v>77567</v>
      </c>
      <c r="F38" s="197">
        <v>51749405</v>
      </c>
      <c r="G38" s="194">
        <v>667</v>
      </c>
    </row>
    <row r="39" spans="3:7">
      <c r="C39" s="195" t="s">
        <v>201</v>
      </c>
      <c r="D39" s="196" t="s">
        <v>202</v>
      </c>
      <c r="E39" s="197">
        <v>57454</v>
      </c>
      <c r="F39" s="197">
        <v>40499254</v>
      </c>
      <c r="G39" s="194">
        <v>705</v>
      </c>
    </row>
    <row r="40" spans="3:7">
      <c r="C40" s="195" t="s">
        <v>203</v>
      </c>
      <c r="D40" s="196" t="s">
        <v>204</v>
      </c>
      <c r="E40" s="197">
        <v>97538</v>
      </c>
      <c r="F40" s="197">
        <v>78667607</v>
      </c>
      <c r="G40" s="194">
        <v>807</v>
      </c>
    </row>
    <row r="41" spans="3:7">
      <c r="C41" s="195" t="s">
        <v>205</v>
      </c>
      <c r="D41" s="196" t="s">
        <v>206</v>
      </c>
      <c r="E41" s="197">
        <v>142139</v>
      </c>
      <c r="F41" s="197">
        <v>97758871</v>
      </c>
      <c r="G41" s="194">
        <v>688</v>
      </c>
    </row>
    <row r="42" spans="3:7">
      <c r="C42" s="195" t="s">
        <v>207</v>
      </c>
      <c r="D42" s="196" t="s">
        <v>208</v>
      </c>
      <c r="E42" s="197">
        <v>95840</v>
      </c>
      <c r="F42" s="197">
        <v>64605183</v>
      </c>
      <c r="G42" s="194">
        <v>674</v>
      </c>
    </row>
    <row r="43" spans="3:7">
      <c r="C43" s="195" t="s">
        <v>209</v>
      </c>
      <c r="D43" s="196" t="s">
        <v>210</v>
      </c>
      <c r="E43" s="197">
        <v>147608</v>
      </c>
      <c r="F43" s="197">
        <v>116437945</v>
      </c>
      <c r="G43" s="194">
        <v>789</v>
      </c>
    </row>
    <row r="44" spans="3:7">
      <c r="C44" s="195" t="s">
        <v>211</v>
      </c>
      <c r="D44" s="196" t="s">
        <v>212</v>
      </c>
      <c r="E44" s="197">
        <v>44050</v>
      </c>
      <c r="F44" s="197">
        <v>30260317</v>
      </c>
      <c r="G44" s="194">
        <v>687</v>
      </c>
    </row>
    <row r="45" spans="3:7">
      <c r="C45" s="195" t="s">
        <v>213</v>
      </c>
      <c r="D45" s="196" t="s">
        <v>214</v>
      </c>
      <c r="E45" s="197">
        <v>80405</v>
      </c>
      <c r="F45" s="197">
        <v>52489565</v>
      </c>
      <c r="G45" s="194">
        <v>653</v>
      </c>
    </row>
    <row r="46" spans="3:7">
      <c r="C46" s="195" t="s">
        <v>215</v>
      </c>
      <c r="D46" s="196" t="s">
        <v>216</v>
      </c>
      <c r="E46" s="197">
        <v>101806</v>
      </c>
      <c r="F46" s="197">
        <v>72961572</v>
      </c>
      <c r="G46" s="194">
        <v>717</v>
      </c>
    </row>
    <row r="47" spans="3:7">
      <c r="C47" s="195" t="s">
        <v>217</v>
      </c>
      <c r="D47" s="196" t="s">
        <v>218</v>
      </c>
      <c r="E47" s="197">
        <v>67474</v>
      </c>
      <c r="F47" s="197">
        <v>43858640</v>
      </c>
      <c r="G47" s="194">
        <v>650</v>
      </c>
    </row>
    <row r="48" spans="3:7">
      <c r="C48" s="195" t="s">
        <v>219</v>
      </c>
      <c r="D48" s="196" t="s">
        <v>220</v>
      </c>
      <c r="E48" s="197">
        <v>65695</v>
      </c>
      <c r="F48" s="197">
        <v>43043429</v>
      </c>
      <c r="G48" s="194">
        <v>655</v>
      </c>
    </row>
    <row r="49" spans="3:7">
      <c r="C49" s="195" t="s">
        <v>221</v>
      </c>
      <c r="D49" s="196" t="s">
        <v>222</v>
      </c>
      <c r="E49" s="197">
        <v>64948</v>
      </c>
      <c r="F49" s="197">
        <v>73527013</v>
      </c>
      <c r="G49" s="194">
        <v>1132</v>
      </c>
    </row>
    <row r="50" spans="3:7">
      <c r="C50" s="195" t="s">
        <v>223</v>
      </c>
      <c r="D50" s="196" t="s">
        <v>224</v>
      </c>
      <c r="E50" s="197">
        <v>98514</v>
      </c>
      <c r="F50" s="197">
        <v>97855501</v>
      </c>
      <c r="G50" s="194">
        <v>993</v>
      </c>
    </row>
    <row r="51" spans="3:7">
      <c r="C51" s="195" t="s">
        <v>225</v>
      </c>
      <c r="D51" s="196" t="s">
        <v>226</v>
      </c>
      <c r="E51" s="197">
        <v>99801</v>
      </c>
      <c r="F51" s="197">
        <v>95776196</v>
      </c>
      <c r="G51" s="194">
        <v>960</v>
      </c>
    </row>
    <row r="52" spans="3:7">
      <c r="C52" s="195" t="s">
        <v>227</v>
      </c>
      <c r="D52" s="196" t="s">
        <v>228</v>
      </c>
      <c r="E52" s="197">
        <v>73824</v>
      </c>
      <c r="F52" s="197">
        <v>69881741</v>
      </c>
      <c r="G52" s="194">
        <v>947</v>
      </c>
    </row>
    <row r="53" spans="3:7">
      <c r="C53" s="195" t="s">
        <v>229</v>
      </c>
      <c r="D53" s="196" t="s">
        <v>230</v>
      </c>
      <c r="E53" s="197">
        <v>58784</v>
      </c>
      <c r="F53" s="197">
        <v>49534279</v>
      </c>
      <c r="G53" s="194">
        <v>843</v>
      </c>
    </row>
    <row r="54" spans="3:7">
      <c r="C54" s="195" t="s">
        <v>231</v>
      </c>
      <c r="D54" s="196" t="s">
        <v>232</v>
      </c>
      <c r="E54" s="197">
        <v>94899</v>
      </c>
      <c r="F54" s="197">
        <v>94666642</v>
      </c>
      <c r="G54" s="194">
        <v>998</v>
      </c>
    </row>
    <row r="55" spans="3:7" ht="13.5" thickBot="1">
      <c r="C55" s="198" t="s">
        <v>233</v>
      </c>
      <c r="D55" s="199" t="s">
        <v>234</v>
      </c>
      <c r="E55" s="200">
        <v>71503</v>
      </c>
      <c r="F55" s="200">
        <v>50789308</v>
      </c>
      <c r="G55" s="201">
        <v>710</v>
      </c>
    </row>
    <row r="56" spans="3:7" ht="13.5" thickBot="1">
      <c r="C56" s="202"/>
      <c r="D56" s="203" t="s">
        <v>235</v>
      </c>
      <c r="E56" s="204">
        <v>490770</v>
      </c>
      <c r="F56" s="204">
        <v>481241372</v>
      </c>
      <c r="G56" s="205">
        <v>981</v>
      </c>
    </row>
    <row r="57" spans="3:7" ht="13.5" thickBot="1">
      <c r="C57" s="202"/>
      <c r="D57" s="203" t="s">
        <v>236</v>
      </c>
      <c r="E57" s="206">
        <v>4714915</v>
      </c>
      <c r="F57" s="206">
        <v>3666183740</v>
      </c>
      <c r="G57" s="205">
        <v>778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workbookViewId="0">
      <selection activeCell="P10" sqref="P10"/>
    </sheetView>
  </sheetViews>
  <sheetFormatPr defaultRowHeight="12.75"/>
  <cols>
    <col min="1" max="1" width="9.140625" style="381"/>
    <col min="2" max="2" width="19.28515625" style="349" customWidth="1"/>
    <col min="3" max="3" width="9.85546875" style="379" customWidth="1"/>
    <col min="4" max="4" width="17.28515625" style="380" customWidth="1"/>
    <col min="5" max="5" width="10" style="379" customWidth="1"/>
    <col min="6" max="6" width="9.140625" style="349"/>
    <col min="7" max="7" width="8.85546875" style="349" customWidth="1"/>
    <col min="8" max="8" width="13.85546875" style="349" hidden="1" customWidth="1"/>
    <col min="9" max="16384" width="9.140625" style="349"/>
  </cols>
  <sheetData>
    <row r="1" spans="1:11">
      <c r="A1" s="349"/>
      <c r="C1" s="349"/>
      <c r="D1" s="349"/>
      <c r="E1" s="349"/>
    </row>
    <row r="2" spans="1:11">
      <c r="A2" s="349"/>
      <c r="C2" s="349"/>
      <c r="D2" s="350"/>
      <c r="E2" s="351"/>
      <c r="F2" s="351"/>
      <c r="G2" s="351"/>
      <c r="H2" s="351"/>
      <c r="I2" s="351"/>
      <c r="J2" s="351"/>
      <c r="K2" s="351"/>
    </row>
    <row r="3" spans="1:11">
      <c r="A3" s="351" t="s">
        <v>376</v>
      </c>
      <c r="C3" s="349"/>
      <c r="D3" s="351"/>
      <c r="E3" s="351"/>
      <c r="F3" s="351"/>
      <c r="G3" s="351"/>
      <c r="H3" s="351"/>
      <c r="I3" s="351"/>
      <c r="J3" s="351"/>
      <c r="K3" s="351"/>
    </row>
    <row r="4" spans="1:11">
      <c r="A4" s="349"/>
      <c r="C4" s="349"/>
      <c r="D4" s="351"/>
      <c r="E4" s="350"/>
      <c r="F4" s="350"/>
      <c r="G4" s="350"/>
      <c r="H4" s="350"/>
      <c r="I4" s="351"/>
      <c r="J4" s="351"/>
      <c r="K4" s="351"/>
    </row>
    <row r="5" spans="1:11" s="358" customFormat="1" ht="16.5">
      <c r="A5" s="352" t="s">
        <v>377</v>
      </c>
      <c r="B5" s="353"/>
      <c r="C5" s="353"/>
      <c r="D5" s="353"/>
      <c r="E5" s="353"/>
      <c r="F5" s="354"/>
      <c r="G5" s="355"/>
      <c r="H5" s="355"/>
      <c r="I5" s="356"/>
      <c r="J5" s="357"/>
    </row>
    <row r="6" spans="1:11" s="350" customFormat="1" ht="18" customHeight="1">
      <c r="A6" s="359"/>
      <c r="B6" s="360"/>
      <c r="C6" s="360"/>
      <c r="D6" s="361"/>
      <c r="E6" s="361"/>
      <c r="F6" s="362"/>
      <c r="G6" s="363"/>
      <c r="H6" s="363"/>
      <c r="I6" s="361"/>
      <c r="J6" s="364"/>
    </row>
    <row r="7" spans="1:11" s="365" customFormat="1" ht="18.75">
      <c r="A7" s="441" t="s">
        <v>237</v>
      </c>
      <c r="B7" s="441"/>
      <c r="C7" s="441"/>
      <c r="D7" s="441"/>
      <c r="E7" s="441"/>
      <c r="F7" s="441"/>
    </row>
    <row r="8" spans="1:11" s="365" customFormat="1" ht="18.75">
      <c r="A8" s="441" t="s">
        <v>238</v>
      </c>
      <c r="B8" s="441"/>
      <c r="C8" s="441"/>
      <c r="D8" s="441"/>
      <c r="E8" s="441"/>
      <c r="F8" s="441"/>
    </row>
    <row r="9" spans="1:11" s="365" customFormat="1" ht="18.75">
      <c r="A9" s="441" t="s">
        <v>239</v>
      </c>
      <c r="B9" s="441"/>
      <c r="C9" s="441"/>
      <c r="D9" s="441"/>
      <c r="E9" s="441"/>
      <c r="F9" s="441"/>
    </row>
    <row r="10" spans="1:11" s="365" customFormat="1" ht="19.5" thickBot="1">
      <c r="A10" s="442" t="s">
        <v>396</v>
      </c>
      <c r="B10" s="443"/>
      <c r="C10" s="443"/>
      <c r="D10" s="443"/>
      <c r="E10" s="443"/>
      <c r="F10" s="443"/>
    </row>
    <row r="11" spans="1:11" ht="39" customHeight="1" thickBot="1">
      <c r="A11" s="366" t="s">
        <v>136</v>
      </c>
      <c r="B11" s="367" t="s">
        <v>137</v>
      </c>
      <c r="C11" s="368" t="s">
        <v>138</v>
      </c>
      <c r="D11" s="369" t="s">
        <v>240</v>
      </c>
      <c r="E11" s="370" t="s">
        <v>241</v>
      </c>
    </row>
    <row r="12" spans="1:11">
      <c r="A12" s="371" t="s">
        <v>242</v>
      </c>
      <c r="B12" s="372" t="s">
        <v>142</v>
      </c>
      <c r="C12" s="285">
        <v>7212</v>
      </c>
      <c r="D12" s="286">
        <v>2222119</v>
      </c>
      <c r="E12" s="287">
        <v>308</v>
      </c>
      <c r="H12" s="286">
        <v>405576176</v>
      </c>
    </row>
    <row r="13" spans="1:11">
      <c r="A13" s="371" t="s">
        <v>243</v>
      </c>
      <c r="B13" s="373" t="s">
        <v>144</v>
      </c>
      <c r="C13" s="288">
        <v>11496</v>
      </c>
      <c r="D13" s="289">
        <v>3464765</v>
      </c>
      <c r="E13" s="290">
        <v>301</v>
      </c>
      <c r="H13" s="289">
        <v>1734396511</v>
      </c>
    </row>
    <row r="14" spans="1:11">
      <c r="A14" s="371" t="s">
        <v>244</v>
      </c>
      <c r="B14" s="373" t="s">
        <v>146</v>
      </c>
      <c r="C14" s="288">
        <v>12729</v>
      </c>
      <c r="D14" s="289">
        <v>3786402</v>
      </c>
      <c r="E14" s="290">
        <v>297</v>
      </c>
      <c r="H14" s="289">
        <v>2365447056</v>
      </c>
    </row>
    <row r="15" spans="1:11">
      <c r="A15" s="371" t="s">
        <v>245</v>
      </c>
      <c r="B15" s="373" t="s">
        <v>148</v>
      </c>
      <c r="C15" s="288">
        <v>20622</v>
      </c>
      <c r="D15" s="289">
        <v>6444596</v>
      </c>
      <c r="E15" s="290">
        <v>313</v>
      </c>
      <c r="H15" s="289">
        <v>560863740</v>
      </c>
    </row>
    <row r="16" spans="1:11">
      <c r="A16" s="371" t="s">
        <v>246</v>
      </c>
      <c r="B16" s="373" t="s">
        <v>150</v>
      </c>
      <c r="C16" s="288">
        <v>14473</v>
      </c>
      <c r="D16" s="289">
        <v>4430024</v>
      </c>
      <c r="E16" s="290">
        <v>306</v>
      </c>
      <c r="H16" s="289">
        <v>4167949774</v>
      </c>
    </row>
    <row r="17" spans="1:8">
      <c r="A17" s="371" t="s">
        <v>247</v>
      </c>
      <c r="B17" s="373" t="s">
        <v>152</v>
      </c>
      <c r="C17" s="288">
        <v>7805</v>
      </c>
      <c r="D17" s="289">
        <v>2406727</v>
      </c>
      <c r="E17" s="290">
        <v>308</v>
      </c>
      <c r="H17" s="289">
        <v>710600419</v>
      </c>
    </row>
    <row r="18" spans="1:8">
      <c r="A18" s="371" t="s">
        <v>248</v>
      </c>
      <c r="B18" s="373" t="s">
        <v>154</v>
      </c>
      <c r="C18" s="288">
        <v>32643</v>
      </c>
      <c r="D18" s="289">
        <v>10364896</v>
      </c>
      <c r="E18" s="290">
        <v>318</v>
      </c>
      <c r="H18" s="289">
        <v>1342598580</v>
      </c>
    </row>
    <row r="19" spans="1:8">
      <c r="A19" s="371" t="s">
        <v>249</v>
      </c>
      <c r="B19" s="373" t="s">
        <v>156</v>
      </c>
      <c r="C19" s="288">
        <v>3672</v>
      </c>
      <c r="D19" s="289">
        <v>1136208</v>
      </c>
      <c r="E19" s="290">
        <v>309</v>
      </c>
      <c r="H19" s="289">
        <v>54320235</v>
      </c>
    </row>
    <row r="20" spans="1:8">
      <c r="A20" s="371" t="s">
        <v>250</v>
      </c>
      <c r="B20" s="373" t="s">
        <v>158</v>
      </c>
      <c r="C20" s="288">
        <v>15041</v>
      </c>
      <c r="D20" s="289">
        <v>4933000</v>
      </c>
      <c r="E20" s="290">
        <v>328</v>
      </c>
      <c r="H20" s="289">
        <v>993499263</v>
      </c>
    </row>
    <row r="21" spans="1:8">
      <c r="A21" s="371">
        <v>10</v>
      </c>
      <c r="B21" s="373" t="s">
        <v>160</v>
      </c>
      <c r="C21" s="288">
        <v>26628</v>
      </c>
      <c r="D21" s="289">
        <v>8458652</v>
      </c>
      <c r="E21" s="290">
        <v>318</v>
      </c>
      <c r="H21" s="289">
        <v>2275214691</v>
      </c>
    </row>
    <row r="22" spans="1:8">
      <c r="A22" s="371">
        <v>11</v>
      </c>
      <c r="B22" s="373" t="s">
        <v>162</v>
      </c>
      <c r="C22" s="288">
        <v>3348</v>
      </c>
      <c r="D22" s="289">
        <v>1010425</v>
      </c>
      <c r="E22" s="290">
        <v>302</v>
      </c>
      <c r="H22" s="289">
        <v>252596850</v>
      </c>
    </row>
    <row r="23" spans="1:8">
      <c r="A23" s="371">
        <v>12</v>
      </c>
      <c r="B23" s="373" t="s">
        <v>164</v>
      </c>
      <c r="C23" s="288">
        <v>17771</v>
      </c>
      <c r="D23" s="289">
        <v>5688704</v>
      </c>
      <c r="E23" s="290">
        <v>320</v>
      </c>
      <c r="H23" s="289">
        <v>1057187216</v>
      </c>
    </row>
    <row r="24" spans="1:8">
      <c r="A24" s="371">
        <v>13</v>
      </c>
      <c r="B24" s="373" t="s">
        <v>166</v>
      </c>
      <c r="C24" s="288">
        <v>9485</v>
      </c>
      <c r="D24" s="289">
        <v>2900567</v>
      </c>
      <c r="E24" s="290">
        <v>306</v>
      </c>
      <c r="H24" s="289">
        <v>492998859</v>
      </c>
    </row>
    <row r="25" spans="1:8">
      <c r="A25" s="371">
        <v>14</v>
      </c>
      <c r="B25" s="373" t="s">
        <v>168</v>
      </c>
      <c r="C25" s="288">
        <v>4284</v>
      </c>
      <c r="D25" s="289">
        <v>1264530</v>
      </c>
      <c r="E25" s="290">
        <v>295</v>
      </c>
      <c r="H25" s="289">
        <v>145992424</v>
      </c>
    </row>
    <row r="26" spans="1:8">
      <c r="A26" s="371">
        <v>15</v>
      </c>
      <c r="B26" s="373" t="s">
        <v>170</v>
      </c>
      <c r="C26" s="288">
        <v>15214</v>
      </c>
      <c r="D26" s="289">
        <v>4591527</v>
      </c>
      <c r="E26" s="290">
        <v>302</v>
      </c>
      <c r="H26" s="289">
        <v>4364483461</v>
      </c>
    </row>
    <row r="27" spans="1:8">
      <c r="A27" s="371">
        <v>16</v>
      </c>
      <c r="B27" s="373" t="s">
        <v>172</v>
      </c>
      <c r="C27" s="288">
        <v>38286</v>
      </c>
      <c r="D27" s="289">
        <v>12387404</v>
      </c>
      <c r="E27" s="290">
        <v>324</v>
      </c>
      <c r="H27" s="289">
        <v>3250643688</v>
      </c>
    </row>
    <row r="28" spans="1:8">
      <c r="A28" s="371">
        <v>17</v>
      </c>
      <c r="B28" s="373" t="s">
        <v>174</v>
      </c>
      <c r="C28" s="288">
        <v>21472</v>
      </c>
      <c r="D28" s="289">
        <v>6686648</v>
      </c>
      <c r="E28" s="290">
        <v>311</v>
      </c>
      <c r="H28" s="289">
        <v>402605687</v>
      </c>
    </row>
    <row r="29" spans="1:8">
      <c r="A29" s="371">
        <v>18</v>
      </c>
      <c r="B29" s="373" t="s">
        <v>176</v>
      </c>
      <c r="C29" s="288">
        <v>6657</v>
      </c>
      <c r="D29" s="289">
        <v>1912313</v>
      </c>
      <c r="E29" s="290">
        <v>287</v>
      </c>
      <c r="H29" s="289">
        <v>163062897</v>
      </c>
    </row>
    <row r="30" spans="1:8">
      <c r="A30" s="371">
        <v>19</v>
      </c>
      <c r="B30" s="373" t="s">
        <v>178</v>
      </c>
      <c r="C30" s="288">
        <v>6893</v>
      </c>
      <c r="D30" s="289">
        <v>1959566</v>
      </c>
      <c r="E30" s="290">
        <v>284</v>
      </c>
      <c r="H30" s="289">
        <v>433445763</v>
      </c>
    </row>
    <row r="31" spans="1:8">
      <c r="A31" s="371">
        <v>20</v>
      </c>
      <c r="B31" s="373" t="s">
        <v>180</v>
      </c>
      <c r="C31" s="288">
        <v>5273</v>
      </c>
      <c r="D31" s="289">
        <v>1604326</v>
      </c>
      <c r="E31" s="290">
        <v>304</v>
      </c>
      <c r="H31" s="289">
        <v>334402974</v>
      </c>
    </row>
    <row r="32" spans="1:8">
      <c r="A32" s="371">
        <v>21</v>
      </c>
      <c r="B32" s="373" t="s">
        <v>182</v>
      </c>
      <c r="C32" s="288">
        <v>16912</v>
      </c>
      <c r="D32" s="289">
        <v>5564795</v>
      </c>
      <c r="E32" s="290">
        <v>329</v>
      </c>
      <c r="H32" s="289">
        <v>1730329292</v>
      </c>
    </row>
    <row r="33" spans="1:8">
      <c r="A33" s="371">
        <v>22</v>
      </c>
      <c r="B33" s="373" t="s">
        <v>184</v>
      </c>
      <c r="C33" s="288">
        <v>33957</v>
      </c>
      <c r="D33" s="289">
        <v>10537599</v>
      </c>
      <c r="E33" s="290">
        <v>310</v>
      </c>
      <c r="H33" s="289">
        <v>1517799941</v>
      </c>
    </row>
    <row r="34" spans="1:8">
      <c r="A34" s="371">
        <v>23</v>
      </c>
      <c r="B34" s="373" t="s">
        <v>186</v>
      </c>
      <c r="C34" s="288">
        <v>16585</v>
      </c>
      <c r="D34" s="289">
        <v>5377487</v>
      </c>
      <c r="E34" s="290">
        <v>324</v>
      </c>
      <c r="H34" s="289">
        <v>813710786</v>
      </c>
    </row>
    <row r="35" spans="1:8">
      <c r="A35" s="371">
        <v>24</v>
      </c>
      <c r="B35" s="373" t="s">
        <v>188</v>
      </c>
      <c r="C35" s="288">
        <v>9212</v>
      </c>
      <c r="D35" s="289">
        <v>2787473</v>
      </c>
      <c r="E35" s="290">
        <v>303</v>
      </c>
      <c r="H35" s="289">
        <v>4206148719</v>
      </c>
    </row>
    <row r="36" spans="1:8">
      <c r="A36" s="371">
        <v>25</v>
      </c>
      <c r="B36" s="373" t="s">
        <v>190</v>
      </c>
      <c r="C36" s="288">
        <v>10870</v>
      </c>
      <c r="D36" s="289">
        <v>3372328</v>
      </c>
      <c r="E36" s="290">
        <v>310</v>
      </c>
      <c r="H36" s="289">
        <v>325899286</v>
      </c>
    </row>
    <row r="37" spans="1:8">
      <c r="A37" s="371">
        <v>26</v>
      </c>
      <c r="B37" s="373" t="s">
        <v>192</v>
      </c>
      <c r="C37" s="288">
        <v>19955</v>
      </c>
      <c r="D37" s="289">
        <v>6351827</v>
      </c>
      <c r="E37" s="290">
        <v>318</v>
      </c>
      <c r="H37" s="289">
        <v>3581015821</v>
      </c>
    </row>
    <row r="38" spans="1:8">
      <c r="A38" s="371">
        <v>27</v>
      </c>
      <c r="B38" s="373" t="s">
        <v>194</v>
      </c>
      <c r="C38" s="288">
        <v>20134</v>
      </c>
      <c r="D38" s="289">
        <v>6189964</v>
      </c>
      <c r="E38" s="290">
        <v>307</v>
      </c>
      <c r="H38" s="289">
        <v>540027949</v>
      </c>
    </row>
    <row r="39" spans="1:8">
      <c r="A39" s="371">
        <v>28</v>
      </c>
      <c r="B39" s="373" t="s">
        <v>196</v>
      </c>
      <c r="C39" s="288">
        <v>30352</v>
      </c>
      <c r="D39" s="289">
        <v>9656275</v>
      </c>
      <c r="E39" s="290">
        <v>318</v>
      </c>
      <c r="H39" s="289">
        <v>2115810405</v>
      </c>
    </row>
    <row r="40" spans="1:8">
      <c r="A40" s="371">
        <v>29</v>
      </c>
      <c r="B40" s="373" t="s">
        <v>198</v>
      </c>
      <c r="C40" s="288">
        <v>13196</v>
      </c>
      <c r="D40" s="289">
        <v>4121733</v>
      </c>
      <c r="E40" s="290">
        <v>312</v>
      </c>
      <c r="H40" s="289">
        <v>739753179</v>
      </c>
    </row>
    <row r="41" spans="1:8">
      <c r="A41" s="371">
        <v>30</v>
      </c>
      <c r="B41" s="373" t="s">
        <v>200</v>
      </c>
      <c r="C41" s="288">
        <v>11629</v>
      </c>
      <c r="D41" s="289">
        <v>3540602</v>
      </c>
      <c r="E41" s="290">
        <v>304</v>
      </c>
      <c r="H41" s="289">
        <v>6117805128</v>
      </c>
    </row>
    <row r="42" spans="1:8">
      <c r="A42" s="371">
        <v>31</v>
      </c>
      <c r="B42" s="373" t="s">
        <v>202</v>
      </c>
      <c r="C42" s="288">
        <v>11666</v>
      </c>
      <c r="D42" s="289">
        <v>3656460</v>
      </c>
      <c r="E42" s="290">
        <v>313</v>
      </c>
      <c r="H42" s="289">
        <v>3366730856</v>
      </c>
    </row>
    <row r="43" spans="1:8">
      <c r="A43" s="371">
        <v>32</v>
      </c>
      <c r="B43" s="373" t="s">
        <v>204</v>
      </c>
      <c r="C43" s="288">
        <v>5149</v>
      </c>
      <c r="D43" s="289">
        <v>1550690</v>
      </c>
      <c r="E43" s="290">
        <v>301</v>
      </c>
      <c r="H43" s="289">
        <v>273046242</v>
      </c>
    </row>
    <row r="44" spans="1:8">
      <c r="A44" s="371">
        <v>33</v>
      </c>
      <c r="B44" s="373" t="s">
        <v>206</v>
      </c>
      <c r="C44" s="288">
        <v>25649</v>
      </c>
      <c r="D44" s="289">
        <v>8020965</v>
      </c>
      <c r="E44" s="290">
        <v>313</v>
      </c>
      <c r="H44" s="289">
        <v>1921357030</v>
      </c>
    </row>
    <row r="45" spans="1:8">
      <c r="A45" s="371">
        <v>34</v>
      </c>
      <c r="B45" s="373" t="s">
        <v>208</v>
      </c>
      <c r="C45" s="288">
        <v>33533</v>
      </c>
      <c r="D45" s="289">
        <v>10909817</v>
      </c>
      <c r="E45" s="290">
        <v>325</v>
      </c>
      <c r="H45" s="289">
        <v>1839816941</v>
      </c>
    </row>
    <row r="46" spans="1:8">
      <c r="A46" s="371">
        <v>35</v>
      </c>
      <c r="B46" s="373" t="s">
        <v>210</v>
      </c>
      <c r="C46" s="288">
        <v>10604</v>
      </c>
      <c r="D46" s="289">
        <v>3366888</v>
      </c>
      <c r="E46" s="290">
        <v>318</v>
      </c>
      <c r="H46" s="289">
        <v>953122801</v>
      </c>
    </row>
    <row r="47" spans="1:8">
      <c r="A47" s="371">
        <v>36</v>
      </c>
      <c r="B47" s="373" t="s">
        <v>212</v>
      </c>
      <c r="C47" s="288">
        <v>6698</v>
      </c>
      <c r="D47" s="289">
        <v>2112499</v>
      </c>
      <c r="E47" s="290">
        <v>315</v>
      </c>
      <c r="H47" s="289">
        <v>172723567</v>
      </c>
    </row>
    <row r="48" spans="1:8">
      <c r="A48" s="371">
        <v>37</v>
      </c>
      <c r="B48" s="373" t="s">
        <v>214</v>
      </c>
      <c r="C48" s="288">
        <v>25728</v>
      </c>
      <c r="D48" s="289">
        <v>8013124</v>
      </c>
      <c r="E48" s="290">
        <v>311</v>
      </c>
      <c r="H48" s="289">
        <v>1714550889</v>
      </c>
    </row>
    <row r="49" spans="1:8">
      <c r="A49" s="371">
        <v>38</v>
      </c>
      <c r="B49" s="373" t="s">
        <v>216</v>
      </c>
      <c r="C49" s="288">
        <v>14442</v>
      </c>
      <c r="D49" s="289">
        <v>4274768</v>
      </c>
      <c r="E49" s="290">
        <v>296</v>
      </c>
      <c r="H49" s="289">
        <v>6739159003</v>
      </c>
    </row>
    <row r="50" spans="1:8">
      <c r="A50" s="371">
        <v>39</v>
      </c>
      <c r="B50" s="373" t="s">
        <v>218</v>
      </c>
      <c r="C50" s="288">
        <v>16884</v>
      </c>
      <c r="D50" s="289">
        <v>5254656</v>
      </c>
      <c r="E50" s="290">
        <v>311</v>
      </c>
      <c r="H50" s="289">
        <v>1187466395</v>
      </c>
    </row>
    <row r="51" spans="1:8">
      <c r="A51" s="371">
        <v>40</v>
      </c>
      <c r="B51" s="373" t="s">
        <v>220</v>
      </c>
      <c r="C51" s="288">
        <v>14675</v>
      </c>
      <c r="D51" s="289">
        <v>4749482</v>
      </c>
      <c r="E51" s="290">
        <v>324</v>
      </c>
      <c r="H51" s="289">
        <v>601304494</v>
      </c>
    </row>
    <row r="52" spans="1:8">
      <c r="A52" s="371">
        <v>41</v>
      </c>
      <c r="B52" s="373" t="s">
        <v>251</v>
      </c>
      <c r="C52" s="288">
        <v>170</v>
      </c>
      <c r="D52" s="289">
        <v>35626</v>
      </c>
      <c r="E52" s="290">
        <v>210</v>
      </c>
      <c r="H52" s="289">
        <v>10301160</v>
      </c>
    </row>
    <row r="53" spans="1:8">
      <c r="A53" s="371">
        <v>42</v>
      </c>
      <c r="B53" s="373" t="s">
        <v>252</v>
      </c>
      <c r="C53" s="288">
        <v>344</v>
      </c>
      <c r="D53" s="289">
        <v>77891</v>
      </c>
      <c r="E53" s="290">
        <v>226</v>
      </c>
      <c r="H53" s="289">
        <v>10564779</v>
      </c>
    </row>
    <row r="54" spans="1:8">
      <c r="A54" s="371">
        <v>43</v>
      </c>
      <c r="B54" s="373" t="s">
        <v>253</v>
      </c>
      <c r="C54" s="288">
        <v>294</v>
      </c>
      <c r="D54" s="289">
        <v>72818</v>
      </c>
      <c r="E54" s="290">
        <v>248</v>
      </c>
      <c r="H54" s="289">
        <v>6837801</v>
      </c>
    </row>
    <row r="55" spans="1:8">
      <c r="A55" s="371">
        <v>44</v>
      </c>
      <c r="B55" s="373" t="s">
        <v>254</v>
      </c>
      <c r="C55" s="288">
        <v>313</v>
      </c>
      <c r="D55" s="289">
        <v>67942</v>
      </c>
      <c r="E55" s="290">
        <v>217</v>
      </c>
      <c r="H55" s="289">
        <v>4535625</v>
      </c>
    </row>
    <row r="56" spans="1:8">
      <c r="A56" s="371">
        <v>45</v>
      </c>
      <c r="B56" s="373" t="s">
        <v>255</v>
      </c>
      <c r="C56" s="288">
        <v>256</v>
      </c>
      <c r="D56" s="289">
        <v>58483</v>
      </c>
      <c r="E56" s="290">
        <v>228</v>
      </c>
      <c r="H56" s="289">
        <v>3334710</v>
      </c>
    </row>
    <row r="57" spans="1:8">
      <c r="A57" s="371">
        <v>46</v>
      </c>
      <c r="B57" s="373" t="s">
        <v>256</v>
      </c>
      <c r="C57" s="288">
        <v>193</v>
      </c>
      <c r="D57" s="289">
        <v>44804</v>
      </c>
      <c r="E57" s="290">
        <v>232</v>
      </c>
      <c r="H57" s="289">
        <v>5363256</v>
      </c>
    </row>
    <row r="58" spans="1:8" ht="13.5" thickBot="1">
      <c r="A58" s="374">
        <v>47</v>
      </c>
      <c r="B58" s="375" t="s">
        <v>234</v>
      </c>
      <c r="C58" s="291">
        <v>5199</v>
      </c>
      <c r="D58" s="292">
        <v>1428104</v>
      </c>
      <c r="E58" s="293">
        <v>275</v>
      </c>
      <c r="H58" s="292">
        <v>114450441</v>
      </c>
    </row>
    <row r="59" spans="1:8" ht="13.5" thickBot="1">
      <c r="A59" s="437" t="s">
        <v>257</v>
      </c>
      <c r="B59" s="438"/>
      <c r="C59" s="294">
        <v>1570</v>
      </c>
      <c r="D59" s="295">
        <v>357564</v>
      </c>
      <c r="E59" s="296">
        <v>227.74777070063695</v>
      </c>
      <c r="H59" s="376">
        <f>SUM(H52:H57)</f>
        <v>40937331</v>
      </c>
    </row>
    <row r="60" spans="1:8" ht="13.5" thickBot="1">
      <c r="A60" s="439" t="s">
        <v>236</v>
      </c>
      <c r="B60" s="440"/>
      <c r="C60" s="294">
        <v>635603</v>
      </c>
      <c r="D60" s="295">
        <v>198848499</v>
      </c>
      <c r="E60" s="296">
        <v>312.85015803890167</v>
      </c>
      <c r="H60" s="377">
        <f>SUM(H12:H58)</f>
        <v>66120852760</v>
      </c>
    </row>
    <row r="61" spans="1:8">
      <c r="A61" s="378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E5"/>
  <sheetViews>
    <sheetView zoomScaleNormal="100" workbookViewId="0">
      <selection activeCell="B5" sqref="B5:E5"/>
    </sheetView>
  </sheetViews>
  <sheetFormatPr defaultRowHeight="12.75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>
      <c r="A1" s="444" t="s">
        <v>363</v>
      </c>
      <c r="B1" s="444"/>
      <c r="C1" s="444"/>
      <c r="D1" s="444"/>
      <c r="E1" s="444"/>
    </row>
    <row r="2" spans="1:5" s="178" customFormat="1" ht="28.5" customHeight="1" thickBot="1">
      <c r="A2" s="445" t="s">
        <v>398</v>
      </c>
      <c r="B2" s="445"/>
      <c r="C2" s="445"/>
      <c r="D2" s="445"/>
      <c r="E2" s="445"/>
    </row>
    <row r="3" spans="1:5" s="178" customFormat="1" ht="44.25" customHeight="1" thickBot="1">
      <c r="A3" s="446" t="s">
        <v>258</v>
      </c>
      <c r="B3" s="448" t="s">
        <v>259</v>
      </c>
      <c r="C3" s="450" t="s">
        <v>360</v>
      </c>
      <c r="D3" s="451"/>
      <c r="E3" s="452"/>
    </row>
    <row r="4" spans="1:5" s="178" customFormat="1" ht="109.5" customHeight="1" thickBot="1">
      <c r="A4" s="447"/>
      <c r="B4" s="449"/>
      <c r="C4" s="236" t="s">
        <v>99</v>
      </c>
      <c r="D4" s="237" t="s">
        <v>361</v>
      </c>
      <c r="E4" s="237" t="s">
        <v>362</v>
      </c>
    </row>
    <row r="5" spans="1:5" s="178" customFormat="1" ht="48.75" customHeight="1" thickBot="1">
      <c r="A5" s="222" t="s">
        <v>372</v>
      </c>
      <c r="B5" s="223">
        <v>2865</v>
      </c>
      <c r="C5" s="280">
        <v>9069.611867364747</v>
      </c>
      <c r="D5" s="223">
        <v>1734.6941805225654</v>
      </c>
      <c r="E5" s="223">
        <v>8049.9870855148338</v>
      </c>
    </row>
  </sheetData>
  <mergeCells count="5">
    <mergeCell ref="A1:E1"/>
    <mergeCell ref="A2:E2"/>
    <mergeCell ref="A3:A4"/>
    <mergeCell ref="B3:B4"/>
    <mergeCell ref="C3:E3"/>
  </mergeCells>
  <phoneticPr fontId="34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2012-04-10T09:07:55Z</cp:lastPrinted>
  <dcterms:created xsi:type="dcterms:W3CDTF">2005-12-21T12:54:58Z</dcterms:created>
  <dcterms:modified xsi:type="dcterms:W3CDTF">2013-03-20T09:19:58Z</dcterms:modified>
</cp:coreProperties>
</file>