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<sst xmlns="http://schemas.openxmlformats.org/spreadsheetml/2006/main" count="851" uniqueCount="403">
  <si>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</si>
  <si>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</si>
  <si>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</si>
  <si>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</si>
  <si>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</si>
  <si>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</si>
  <si>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</si>
  <si>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</si>
  <si>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</si>
  <si>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</si>
  <si>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</si>
  <si>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</si>
  <si>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</si>
  <si>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</si>
  <si>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</si>
  <si>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</si>
  <si>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</si>
  <si>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</si>
  <si>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</si>
  <si>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</si>
  <si>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</si>
  <si>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</si>
  <si>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</si>
  <si>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</si>
  <si>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</si>
  <si>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</si>
  <si>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</si>
  <si>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</si>
  <si>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</si>
  <si>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</si>
  <si>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</si>
  <si>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</si>
  <si>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</si>
  <si>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</si>
  <si>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</si>
  <si>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</si>
  <si>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</si>
  <si>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</si>
  <si>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</si>
  <si>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</si>
  <si>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</si>
  <si>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</si>
  <si>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</si>
  <si>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</si>
  <si>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</si>
  <si>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</si>
  <si>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</si>
  <si>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</si>
  <si>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</si>
  <si>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</si>
  <si>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</si>
  <si>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</si>
  <si>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</si>
  <si>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</si>
  <si>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</si>
  <si>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</si>
  <si>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</si>
  <si>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</si>
  <si>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</si>
  <si>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</si>
  <si>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</si>
  <si>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</si>
  <si>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</si>
  <si>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</si>
  <si>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</si>
  <si>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</si>
  <si>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</si>
  <si>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</si>
  <si>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</si>
  <si>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</si>
  <si>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</si>
  <si>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</si>
  <si>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</si>
  <si>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</si>
  <si>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</si>
  <si>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</si>
  <si>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</si>
  <si>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</si>
  <si>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</si>
  <si>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</si>
  <si>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</si>
  <si>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</si>
  <si>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</si>
  <si>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</si>
  <si>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</si>
  <si>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</si>
  <si>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</si>
  <si>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</si>
  <si>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</si>
  <si>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</si>
  <si>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</si>
  <si>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</si>
  <si>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</si>
  <si>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</si>
  <si>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</si>
  <si>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</si>
  <si>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</si>
  <si>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</si>
  <si>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</si>
  <si>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</si>
  <si>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</si>
  <si>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</si>
  <si>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</si>
  <si>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</si>
  <si>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</si>
  <si>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</si>
  <si>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</si>
  <si>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</si>
  <si>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</si>
  <si>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</si>
  <si>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</si>
  <si>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</si>
  <si>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</si>
  <si>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</si>
  <si>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</si>
  <si>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</si>
  <si>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</si>
  <si>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</si>
  <si>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</si>
  <si>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</si>
  <si>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</si>
  <si>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</si>
  <si>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</si>
  <si>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</si>
  <si>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</si>
  <si>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</si>
  <si>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</si>
  <si>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</si>
  <si>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</si>
  <si>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</si>
  <si>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</si>
  <si>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</si>
  <si>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</si>
  <si>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</si>
  <si>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</si>
  <si>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</si>
  <si>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</si>
  <si>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</si>
  <si>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</si>
  <si>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</si>
  <si>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</si>
  <si>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</si>
  <si>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</si>
  <si>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</si>
  <si>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</si>
  <si>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</si>
  <si>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</si>
  <si>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</si>
  <si>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</si>
  <si>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</si>
  <si>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</si>
  <si>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</si>
  <si>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</si>
  <si>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</si>
  <si>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</si>
  <si>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</si>
  <si>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</si>
  <si>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</si>
  <si>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</si>
  <si>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</si>
  <si>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</si>
  <si>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</si>
  <si>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</si>
  <si>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</si>
  <si>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</si>
  <si>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</si>
  <si>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</si>
  <si>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</si>
  <si>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</si>
  <si>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</si>
  <si>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</si>
  <si>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</si>
  <si>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</si>
  <si>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</si>
  <si>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</si>
  <si>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</si>
  <si>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</si>
  <si>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</si>
  <si>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</si>
  <si>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</si>
  <si>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</si>
  <si>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</si>
  <si>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</si>
  <si>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</si>
  <si>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</si>
  <si>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</si>
  <si>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</si>
  <si>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</si>
  <si>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</si>
  <si>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</si>
  <si>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</si>
  <si>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</si>
  <si>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</si>
  <si>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</si>
  <si>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</si>
  <si>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</si>
  <si>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</si>
  <si>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</si>
  <si>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</si>
  <si>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</si>
  <si>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</si>
  <si>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</si>
  <si>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</si>
  <si>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</si>
  <si>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</si>
  <si>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</si>
  <si>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</si>
  <si>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</si>
  <si>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</si>
  <si>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</si>
  <si>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</si>
  <si>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</si>
  <si>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</si>
  <si>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</si>
  <si>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</si>
  <si>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</si>
  <si>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</si>
  <si>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</si>
  <si>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</si>
  <si>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</si>
  <si>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</si>
  <si>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</si>
  <si>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</si>
  <si>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</si>
  <si>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</si>
  <si>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</si>
  <si>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</si>
  <si>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</si>
  <si>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</si>
  <si>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</si>
  <si>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</si>
  <si>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</si>
  <si>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</si>
  <si>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</si>
  <si>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</si>
  <si>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</si>
  <si>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</si>
  <si>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</si>
  <si>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</si>
  <si>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</si>
  <si>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</si>
  <si>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</si>
  <si>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</si>
  <si>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</si>
  <si>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</si>
  <si>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</si>
  <si>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</si>
  <si>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</si>
  <si>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</si>
  <si>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</si>
  <si>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</si>
  <si>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</si>
  <si>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</si>
  <si>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</si>
  <si>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</si>
  <si>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</si>
  <si>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</si>
  <si>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</si>
  <si>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</si>
  <si>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</si>
  <si>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</si>
  <si>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</si>
  <si>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</si>
  <si>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</si>
  <si>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</si>
  <si>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</si>
  <si>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</si>
  <si>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</si>
  <si>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</si>
  <si>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</si>
  <si>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</si>
  <si>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</si>
  <si>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</si>
  <si>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</si>
  <si>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</si>
  <si>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</si>
  <si>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</si>
  <si>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</si>
  <si>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</si>
  <si>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</si>
  <si>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</si>
  <si>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</si>
  <si>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</si>
  <si>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</si>
  <si>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</si>
  <si>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</si>
  <si>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</si>
  <si>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</si>
  <si>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</si>
  <si>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</si>
  <si>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</si>
  <si>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</si>
  <si>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</si>
  <si>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</si>
  <si>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</si>
  <si>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</si>
  <si>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</si>
  <si>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</si>
  <si>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</si>
  <si>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</si>
  <si>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</si>
  <si>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</si>
  <si>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</si>
  <si>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</si>
  <si>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</si>
  <si>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</si>
  <si>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</si>
  <si>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</si>
  <si>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</si>
  <si>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</si>
  <si>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</si>
  <si>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</si>
  <si>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</si>
  <si>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</si>
  <si>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</si>
  <si>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</si>
  <si>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</si>
  <si>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</si>
  <si>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</si>
  <si>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</si>
  <si>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</si>
  <si>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</si>
  <si>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</si>
  <si>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</si>
  <si>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</si>
  <si>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</si>
  <si>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</si>
  <si>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</si>
  <si>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</si>
  <si>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</si>
  <si>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</si>
  <si>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</si>
  <si>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</si>
  <si>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</si>
  <si>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</si>
  <si>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</si>
  <si>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</si>
  <si>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</si>
  <si>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</si>
  <si>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</si>
  <si>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</si>
  <si>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</si>
  <si>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</si>
  <si>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</si>
  <si>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</si>
  <si>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</si>
  <si>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</si>
  <si>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</si>
  <si>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</si>
  <si>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</si>
  <si>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</si>
  <si>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</si>
  <si>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</si>
  <si>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</si>
  <si>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</si>
  <si>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</si>
  <si>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</si>
  <si>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</si>
  <si>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</si>
  <si>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</si>
  <si>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</si>
  <si>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</si>
  <si>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</si>
  <si>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</si>
  <si>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</si>
  <si>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</si>
  <si>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</si>
  <si>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</si>
  <si>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</si>
  <si>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</si>
  <si>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</si>
  <si>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</si>
  <si>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</si>
  <si>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</si>
  <si>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</si>
  <si>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</si>
  <si>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</si>
  <si>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</si>
  <si>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</si>
  <si>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</si>
  <si>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</si>
  <si>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</si>
  <si>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</si>
  <si>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</si>
  <si>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</si>
  <si>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</si>
  <si>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</si>
  <si>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</si>
  <si>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</si>
  <si>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IANUARIE 2012</t>
  </si>
  <si>
    <t xml:space="preserve">       Existent la finele lunii  IANUARIE 2012</t>
  </si>
  <si>
    <t xml:space="preserve">       Existent la finele lunii IANUARIE 2012</t>
  </si>
  <si>
    <t xml:space="preserve">    Existent la finele lunii IANUARIE 2012                      </t>
  </si>
  <si>
    <t xml:space="preserve"> IANUARIE 2012 </t>
  </si>
  <si>
    <t xml:space="preserve"> IANUARIE 2012</t>
  </si>
  <si>
    <t xml:space="preserve">Existent in plata la finele lunii  IANUARIE 2012 </t>
  </si>
  <si>
    <t>Numar de beneficiari ai indemnizatiei sociale pentru pensionari  -IANUARIE 2012</t>
  </si>
  <si>
    <t>(**) Curs mediu euro luna IANUARIE 2012 =4,3428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</si>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</sst>
</file>

<file path=xl/styles.xml><?xml version="1.0" encoding="utf-8"?>
<styleSheet xmlns="http://schemas.openxmlformats.org/spreadsheetml/2006/main">
  <numFmts count="1">
    <numFmt numFmtId="194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61" fillId="0" borderId="0"/>
    <xf numFmtId="0" fontId="13" fillId="0" borderId="0"/>
    <xf numFmtId="0" fontId="13" fillId="0" borderId="0"/>
  </cellStyleXfs>
  <cellXfs count="46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23" fillId="0" borderId="15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0" fontId="23" fillId="0" borderId="19" xfId="0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23" fillId="0" borderId="0" xfId="0" applyFont="1" applyBorder="1"/>
    <xf numFmtId="4" fontId="1" fillId="0" borderId="0" xfId="0" applyNumberFormat="1" applyFont="1" applyBorder="1"/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15" xfId="0" applyBorder="1"/>
    <xf numFmtId="3" fontId="0" fillId="0" borderId="16" xfId="0" applyNumberFormat="1" applyBorder="1"/>
    <xf numFmtId="0" fontId="0" fillId="0" borderId="19" xfId="0" applyBorder="1"/>
    <xf numFmtId="3" fontId="0" fillId="0" borderId="0" xfId="0" applyNumberFormat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" fontId="1" fillId="0" borderId="24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8" fillId="0" borderId="26" xfId="0" applyNumberFormat="1" applyFont="1" applyBorder="1"/>
    <xf numFmtId="3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/>
    <xf numFmtId="2" fontId="8" fillId="0" borderId="27" xfId="0" applyNumberFormat="1" applyFont="1" applyBorder="1"/>
    <xf numFmtId="3" fontId="8" fillId="0" borderId="26" xfId="0" applyNumberFormat="1" applyFont="1" applyFill="1" applyBorder="1"/>
    <xf numFmtId="3" fontId="9" fillId="0" borderId="26" xfId="0" applyNumberFormat="1" applyFont="1" applyBorder="1" applyAlignment="1">
      <alignment horizontal="right"/>
    </xf>
    <xf numFmtId="2" fontId="9" fillId="0" borderId="26" xfId="0" applyNumberFormat="1" applyFont="1" applyBorder="1"/>
    <xf numFmtId="2" fontId="9" fillId="0" borderId="28" xfId="0" applyNumberFormat="1" applyFont="1" applyBorder="1"/>
    <xf numFmtId="3" fontId="9" fillId="0" borderId="26" xfId="0" applyNumberFormat="1" applyFont="1" applyFill="1" applyBorder="1"/>
    <xf numFmtId="3" fontId="9" fillId="0" borderId="26" xfId="0" applyNumberFormat="1" applyFont="1" applyBorder="1"/>
    <xf numFmtId="3" fontId="8" fillId="0" borderId="29" xfId="0" applyNumberFormat="1" applyFont="1" applyBorder="1"/>
    <xf numFmtId="3" fontId="9" fillId="0" borderId="29" xfId="0" applyNumberFormat="1" applyFont="1" applyBorder="1" applyAlignment="1">
      <alignment horizontal="right"/>
    </xf>
    <xf numFmtId="2" fontId="9" fillId="0" borderId="29" xfId="0" applyNumberFormat="1" applyFont="1" applyBorder="1"/>
    <xf numFmtId="2" fontId="9" fillId="0" borderId="30" xfId="0" applyNumberFormat="1" applyFont="1" applyBorder="1"/>
    <xf numFmtId="0" fontId="5" fillId="0" borderId="31" xfId="0" applyFont="1" applyBorder="1" applyAlignment="1">
      <alignment horizontal="center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Fill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Fill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8" fillId="0" borderId="35" xfId="0" quotePrefix="1" applyNumberFormat="1" applyFont="1" applyBorder="1" applyAlignment="1">
      <alignment horizontal="right" vertical="center"/>
    </xf>
    <xf numFmtId="3" fontId="9" fillId="0" borderId="35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6" xfId="0" quotePrefix="1" applyNumberFormat="1" applyFont="1" applyBorder="1" applyAlignment="1">
      <alignment horizontal="right" vertical="center"/>
    </xf>
    <xf numFmtId="3" fontId="9" fillId="0" borderId="26" xfId="0" quotePrefix="1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/>
    <xf numFmtId="3" fontId="5" fillId="0" borderId="29" xfId="0" applyNumberFormat="1" applyFont="1" applyBorder="1"/>
    <xf numFmtId="3" fontId="8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2" fontId="26" fillId="0" borderId="3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13" fillId="0" borderId="39" xfId="5" applyNumberForma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13" fillId="0" borderId="42" xfId="5" applyNumberForma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13" fillId="0" borderId="44" xfId="5" applyNumberForma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3" fontId="13" fillId="0" borderId="47" xfId="5" applyNumberForma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9" xfId="0" applyNumberFormat="1" applyBorder="1"/>
    <xf numFmtId="3" fontId="0" fillId="0" borderId="5" xfId="0" applyNumberFormat="1" applyBorder="1"/>
    <xf numFmtId="3" fontId="0" fillId="0" borderId="5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4" xfId="0" applyNumberFormat="1" applyBorder="1"/>
    <xf numFmtId="3" fontId="0" fillId="0" borderId="51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24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" xfId="2" applyNumberFormat="1" applyBorder="1"/>
    <xf numFmtId="3" fontId="13" fillId="0" borderId="50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6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24" xfId="2" applyNumberFormat="1" applyBorder="1"/>
    <xf numFmtId="3" fontId="13" fillId="0" borderId="51" xfId="2" applyNumberFormat="1" applyBorder="1"/>
    <xf numFmtId="3" fontId="8" fillId="0" borderId="24" xfId="2" applyNumberFormat="1" applyFont="1" applyBorder="1"/>
    <xf numFmtId="0" fontId="13" fillId="0" borderId="0" xfId="4"/>
    <xf numFmtId="0" fontId="14" fillId="0" borderId="0" xfId="4" applyFont="1"/>
    <xf numFmtId="0" fontId="8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 applyAlignment="1">
      <alignment horizontal="center"/>
    </xf>
    <xf numFmtId="0" fontId="20" fillId="0" borderId="0" xfId="4" quotePrefix="1" applyFont="1" applyAlignment="1">
      <alignment horizontal="center"/>
    </xf>
    <xf numFmtId="0" fontId="17" fillId="0" borderId="0" xfId="4" applyFont="1"/>
    <xf numFmtId="0" fontId="34" fillId="0" borderId="0" xfId="4" applyFont="1"/>
    <xf numFmtId="49" fontId="8" fillId="0" borderId="37" xfId="4" applyNumberFormat="1" applyFont="1" applyBorder="1" applyAlignment="1">
      <alignment horizontal="center" vertical="center" wrapText="1"/>
    </xf>
    <xf numFmtId="0" fontId="8" fillId="0" borderId="56" xfId="4" applyFont="1" applyBorder="1" applyAlignment="1">
      <alignment horizontal="center" vertical="center" wrapText="1"/>
    </xf>
    <xf numFmtId="3" fontId="8" fillId="0" borderId="57" xfId="4" applyNumberFormat="1" applyFont="1" applyBorder="1" applyAlignment="1">
      <alignment horizontal="center" vertical="center" wrapText="1"/>
    </xf>
    <xf numFmtId="194" fontId="8" fillId="0" borderId="57" xfId="4" applyNumberFormat="1" applyFont="1" applyBorder="1" applyAlignment="1">
      <alignment horizontal="center" vertical="center" wrapText="1"/>
    </xf>
    <xf numFmtId="3" fontId="8" fillId="0" borderId="58" xfId="4" applyNumberFormat="1" applyFont="1" applyBorder="1" applyAlignment="1">
      <alignment horizontal="center" vertical="center" wrapText="1"/>
    </xf>
    <xf numFmtId="49" fontId="8" fillId="0" borderId="40" xfId="4" applyNumberFormat="1" applyFont="1" applyBorder="1" applyAlignment="1">
      <alignment horizontal="center"/>
    </xf>
    <xf numFmtId="0" fontId="8" fillId="0" borderId="59" xfId="4" applyFont="1" applyBorder="1"/>
    <xf numFmtId="3" fontId="8" fillId="0" borderId="9" xfId="4" applyNumberFormat="1" applyFont="1" applyBorder="1"/>
    <xf numFmtId="0" fontId="8" fillId="0" borderId="60" xfId="4" applyFont="1" applyBorder="1"/>
    <xf numFmtId="3" fontId="8" fillId="0" borderId="13" xfId="4" applyNumberFormat="1" applyFont="1" applyBorder="1"/>
    <xf numFmtId="49" fontId="8" fillId="0" borderId="45" xfId="4" applyNumberFormat="1" applyFont="1" applyBorder="1" applyAlignment="1">
      <alignment horizontal="center"/>
    </xf>
    <xf numFmtId="0" fontId="8" fillId="0" borderId="34" xfId="4" applyFont="1" applyBorder="1"/>
    <xf numFmtId="3" fontId="8" fillId="0" borderId="17" xfId="4" applyNumberFormat="1" applyFont="1" applyBorder="1"/>
    <xf numFmtId="3" fontId="8" fillId="0" borderId="61" xfId="4" applyNumberFormat="1" applyFont="1" applyBorder="1"/>
    <xf numFmtId="3" fontId="8" fillId="0" borderId="24" xfId="4" applyNumberFormat="1" applyFont="1" applyBorder="1"/>
    <xf numFmtId="49" fontId="13" fillId="0" borderId="0" xfId="4" applyNumberFormat="1" applyAlignment="1">
      <alignment horizontal="center"/>
    </xf>
    <xf numFmtId="3" fontId="13" fillId="0" borderId="0" xfId="4" applyNumberFormat="1"/>
    <xf numFmtId="194" fontId="13" fillId="0" borderId="0" xfId="4" applyNumberFormat="1"/>
    <xf numFmtId="0" fontId="13" fillId="0" borderId="0" xfId="4" applyAlignment="1">
      <alignment horizontal="right"/>
    </xf>
    <xf numFmtId="2" fontId="41" fillId="4" borderId="16" xfId="0" applyNumberFormat="1" applyFont="1" applyFill="1" applyBorder="1" applyAlignment="1">
      <alignment horizontal="center" vertical="center" wrapText="1"/>
    </xf>
    <xf numFmtId="2" fontId="41" fillId="4" borderId="17" xfId="0" applyNumberFormat="1" applyFont="1" applyFill="1" applyBorder="1" applyAlignment="1">
      <alignment horizontal="center" vertical="center" wrapText="1"/>
    </xf>
    <xf numFmtId="3" fontId="41" fillId="4" borderId="49" xfId="0" applyNumberFormat="1" applyFont="1" applyFill="1" applyBorder="1"/>
    <xf numFmtId="3" fontId="41" fillId="4" borderId="5" xfId="0" applyNumberFormat="1" applyFont="1" applyFill="1" applyBorder="1"/>
    <xf numFmtId="3" fontId="41" fillId="4" borderId="50" xfId="0" applyNumberFormat="1" applyFont="1" applyFill="1" applyBorder="1"/>
    <xf numFmtId="3" fontId="41" fillId="4" borderId="12" xfId="0" applyNumberFormat="1" applyFont="1" applyFill="1" applyBorder="1"/>
    <xf numFmtId="3" fontId="41" fillId="4" borderId="13" xfId="0" applyNumberFormat="1" applyFont="1" applyFill="1" applyBorder="1"/>
    <xf numFmtId="3" fontId="41" fillId="4" borderId="14" xfId="0" applyNumberFormat="1" applyFont="1" applyFill="1" applyBorder="1"/>
    <xf numFmtId="3" fontId="41" fillId="4" borderId="53" xfId="0" applyNumberFormat="1" applyFont="1" applyFill="1" applyBorder="1"/>
    <xf numFmtId="3" fontId="41" fillId="4" borderId="26" xfId="0" applyNumberFormat="1" applyFont="1" applyFill="1" applyBorder="1"/>
    <xf numFmtId="3" fontId="41" fillId="4" borderId="54" xfId="0" applyNumberFormat="1" applyFont="1" applyFill="1" applyBorder="1"/>
    <xf numFmtId="3" fontId="50" fillId="4" borderId="52" xfId="0" applyNumberFormat="1" applyFont="1" applyFill="1" applyBorder="1"/>
    <xf numFmtId="3" fontId="50" fillId="4" borderId="24" xfId="0" applyNumberFormat="1" applyFont="1" applyFill="1" applyBorder="1"/>
    <xf numFmtId="3" fontId="50" fillId="4" borderId="51" xfId="0" applyNumberFormat="1" applyFont="1" applyFill="1" applyBorder="1"/>
    <xf numFmtId="0" fontId="51" fillId="0" borderId="0" xfId="0" applyFont="1"/>
    <xf numFmtId="0" fontId="38" fillId="4" borderId="19" xfId="0" applyFont="1" applyFill="1" applyBorder="1" applyAlignment="1">
      <alignment wrapText="1"/>
    </xf>
    <xf numFmtId="3" fontId="40" fillId="0" borderId="37" xfId="0" applyNumberFormat="1" applyFont="1" applyBorder="1" applyAlignment="1">
      <alignment wrapText="1"/>
    </xf>
    <xf numFmtId="2" fontId="37" fillId="5" borderId="62" xfId="0" applyNumberFormat="1" applyFont="1" applyFill="1" applyBorder="1" applyAlignment="1">
      <alignment horizontal="center" vertical="center" wrapText="1"/>
    </xf>
    <xf numFmtId="2" fontId="43" fillId="5" borderId="62" xfId="0" applyNumberFormat="1" applyFont="1" applyFill="1" applyBorder="1" applyAlignment="1">
      <alignment horizontal="center" vertical="center" wrapText="1"/>
    </xf>
    <xf numFmtId="0" fontId="45" fillId="5" borderId="37" xfId="0" applyFont="1" applyFill="1" applyBorder="1" applyAlignment="1">
      <alignment wrapText="1"/>
    </xf>
    <xf numFmtId="3" fontId="46" fillId="0" borderId="37" xfId="0" applyNumberFormat="1" applyFont="1" applyBorder="1" applyAlignment="1">
      <alignment horizontal="right" wrapText="1"/>
    </xf>
    <xf numFmtId="0" fontId="45" fillId="5" borderId="19" xfId="0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49" fontId="8" fillId="6" borderId="39" xfId="0" applyNumberFormat="1" applyFont="1" applyFill="1" applyBorder="1" applyAlignment="1">
      <alignment horizontal="center"/>
    </xf>
    <xf numFmtId="49" fontId="41" fillId="6" borderId="59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41" fillId="6" borderId="60" xfId="0" applyNumberFormat="1" applyFont="1" applyFill="1" applyBorder="1" applyAlignment="1">
      <alignment horizontal="left"/>
    </xf>
    <xf numFmtId="49" fontId="8" fillId="6" borderId="44" xfId="0" applyNumberFormat="1" applyFont="1" applyFill="1" applyBorder="1" applyAlignment="1">
      <alignment horizontal="center"/>
    </xf>
    <xf numFmtId="49" fontId="41" fillId="6" borderId="34" xfId="0" applyNumberFormat="1" applyFont="1" applyFill="1" applyBorder="1" applyAlignment="1">
      <alignment horizontal="left"/>
    </xf>
    <xf numFmtId="3" fontId="39" fillId="4" borderId="62" xfId="0" applyNumberFormat="1" applyFont="1" applyFill="1" applyBorder="1" applyAlignment="1">
      <alignment horizontal="center" vertical="center" wrapText="1"/>
    </xf>
    <xf numFmtId="3" fontId="39" fillId="4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1" fillId="0" borderId="0" xfId="3"/>
    <xf numFmtId="0" fontId="0" fillId="0" borderId="11" xfId="0" applyBorder="1"/>
    <xf numFmtId="0" fontId="0" fillId="0" borderId="63" xfId="0" applyBorder="1"/>
    <xf numFmtId="3" fontId="0" fillId="0" borderId="26" xfId="0" applyNumberFormat="1" applyBorder="1"/>
    <xf numFmtId="3" fontId="0" fillId="0" borderId="54" xfId="0" applyNumberFormat="1" applyBorder="1"/>
    <xf numFmtId="3" fontId="0" fillId="0" borderId="64" xfId="0" applyNumberFormat="1" applyBorder="1"/>
    <xf numFmtId="3" fontId="0" fillId="0" borderId="65" xfId="0" applyNumberFormat="1" applyBorder="1"/>
    <xf numFmtId="3" fontId="0" fillId="0" borderId="66" xfId="0" applyNumberFormat="1" applyBorder="1"/>
    <xf numFmtId="0" fontId="23" fillId="2" borderId="40" xfId="0" applyFont="1" applyFill="1" applyBorder="1"/>
    <xf numFmtId="0" fontId="23" fillId="2" borderId="42" xfId="0" applyFont="1" applyFill="1" applyBorder="1"/>
    <xf numFmtId="3" fontId="0" fillId="0" borderId="37" xfId="0" applyNumberFormat="1" applyBorder="1" applyAlignment="1">
      <alignment horizontal="center"/>
    </xf>
    <xf numFmtId="2" fontId="41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7" xfId="0" applyNumberFormat="1" applyFont="1" applyFill="1" applyBorder="1" applyAlignment="1">
      <alignment horizontal="left" wrapText="1"/>
    </xf>
    <xf numFmtId="0" fontId="2" fillId="7" borderId="67" xfId="0" applyNumberFormat="1" applyFont="1" applyFill="1" applyBorder="1" applyAlignment="1">
      <alignment horizontal="left" wrapText="1"/>
    </xf>
    <xf numFmtId="0" fontId="2" fillId="7" borderId="67" xfId="0" applyNumberFormat="1" applyFont="1" applyFill="1" applyBorder="1"/>
    <xf numFmtId="0" fontId="10" fillId="7" borderId="67" xfId="0" applyNumberFormat="1" applyFont="1" applyFill="1" applyBorder="1"/>
    <xf numFmtId="0" fontId="6" fillId="7" borderId="67" xfId="0" quotePrefix="1" applyNumberFormat="1" applyFont="1" applyFill="1" applyBorder="1" applyAlignment="1">
      <alignment horizontal="left" wrapText="1"/>
    </xf>
    <xf numFmtId="0" fontId="2" fillId="7" borderId="6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7" fillId="7" borderId="67" xfId="0" quotePrefix="1" applyFont="1" applyFill="1" applyBorder="1" applyAlignment="1">
      <alignment horizontal="left" wrapText="1"/>
    </xf>
    <xf numFmtId="0" fontId="2" fillId="7" borderId="67" xfId="0" applyFont="1" applyFill="1" applyBorder="1" applyAlignment="1">
      <alignment horizontal="left" wrapText="1"/>
    </xf>
    <xf numFmtId="0" fontId="2" fillId="7" borderId="67" xfId="0" quotePrefix="1" applyFont="1" applyFill="1" applyBorder="1" applyAlignment="1">
      <alignment horizontal="left" wrapText="1"/>
    </xf>
    <xf numFmtId="0" fontId="2" fillId="7" borderId="68" xfId="0" applyFont="1" applyFill="1" applyBorder="1" applyAlignment="1">
      <alignment horizontal="left" wrapText="1"/>
    </xf>
    <xf numFmtId="0" fontId="6" fillId="7" borderId="31" xfId="0" quotePrefix="1" applyFont="1" applyFill="1" applyBorder="1" applyAlignment="1">
      <alignment horizontal="center" vertical="center" wrapText="1"/>
    </xf>
    <xf numFmtId="0" fontId="6" fillId="7" borderId="25" xfId="0" quotePrefix="1" applyFont="1" applyFill="1" applyBorder="1" applyAlignment="1">
      <alignment horizontal="centerContinuous" vertical="center" wrapText="1"/>
    </xf>
    <xf numFmtId="0" fontId="2" fillId="7" borderId="69" xfId="0" applyNumberFormat="1" applyFont="1" applyFill="1" applyBorder="1" applyAlignment="1">
      <alignment horizontal="left" wrapText="1"/>
    </xf>
    <xf numFmtId="0" fontId="6" fillId="7" borderId="70" xfId="0" applyFont="1" applyFill="1" applyBorder="1" applyAlignment="1">
      <alignment horizontal="center" vertical="center" wrapText="1"/>
    </xf>
    <xf numFmtId="0" fontId="6" fillId="7" borderId="71" xfId="0" quotePrefix="1" applyFont="1" applyFill="1" applyBorder="1" applyAlignment="1">
      <alignment horizontal="center" vertical="center" wrapText="1"/>
    </xf>
    <xf numFmtId="0" fontId="6" fillId="7" borderId="72" xfId="0" quotePrefix="1" applyFont="1" applyFill="1" applyBorder="1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 vertical="center" wrapText="1"/>
    </xf>
    <xf numFmtId="0" fontId="6" fillId="7" borderId="73" xfId="0" quotePrefix="1" applyFont="1" applyFill="1" applyBorder="1" applyAlignment="1">
      <alignment horizontal="left" vertical="center" wrapText="1"/>
    </xf>
    <xf numFmtId="0" fontId="6" fillId="7" borderId="74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73" xfId="0" applyFont="1" applyFill="1" applyBorder="1" applyAlignment="1">
      <alignment horizontal="left" vertical="center" wrapText="1"/>
    </xf>
    <xf numFmtId="0" fontId="6" fillId="7" borderId="74" xfId="0" quotePrefix="1" applyFont="1" applyFill="1" applyBorder="1" applyAlignment="1">
      <alignment horizontal="left" vertical="center" wrapText="1"/>
    </xf>
    <xf numFmtId="0" fontId="6" fillId="7" borderId="76" xfId="0" quotePrefix="1" applyFont="1" applyFill="1" applyBorder="1" applyAlignment="1">
      <alignment horizontal="left" vertical="center" wrapText="1"/>
    </xf>
    <xf numFmtId="3" fontId="40" fillId="0" borderId="37" xfId="0" applyNumberFormat="1" applyFont="1" applyFill="1" applyBorder="1" applyAlignment="1">
      <alignment wrapText="1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66" fillId="0" borderId="0" xfId="0" applyFont="1" applyBorder="1"/>
    <xf numFmtId="3" fontId="67" fillId="0" borderId="8" xfId="4" applyNumberFormat="1" applyFont="1" applyBorder="1"/>
    <xf numFmtId="3" fontId="67" fillId="0" borderId="9" xfId="4" applyNumberFormat="1" applyFont="1" applyBorder="1"/>
    <xf numFmtId="3" fontId="67" fillId="0" borderId="10" xfId="4" applyNumberFormat="1" applyFont="1" applyBorder="1"/>
    <xf numFmtId="3" fontId="67" fillId="0" borderId="12" xfId="4" applyNumberFormat="1" applyFont="1" applyBorder="1"/>
    <xf numFmtId="3" fontId="67" fillId="0" borderId="13" xfId="4" applyNumberFormat="1" applyFont="1" applyBorder="1"/>
    <xf numFmtId="3" fontId="67" fillId="0" borderId="14" xfId="4" applyNumberFormat="1" applyFont="1" applyBorder="1"/>
    <xf numFmtId="3" fontId="67" fillId="0" borderId="16" xfId="4" applyNumberFormat="1" applyFont="1" applyBorder="1"/>
    <xf numFmtId="3" fontId="67" fillId="0" borderId="17" xfId="4" applyNumberFormat="1" applyFont="1" applyBorder="1"/>
    <xf numFmtId="3" fontId="67" fillId="0" borderId="18" xfId="4" applyNumberFormat="1" applyFont="1" applyBorder="1"/>
    <xf numFmtId="3" fontId="67" fillId="0" borderId="20" xfId="4" applyNumberFormat="1" applyFont="1" applyBorder="1"/>
    <xf numFmtId="3" fontId="67" fillId="0" borderId="21" xfId="4" applyNumberFormat="1" applyFont="1" applyBorder="1"/>
    <xf numFmtId="3" fontId="67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64" fillId="2" borderId="0" xfId="0" applyFont="1" applyFill="1" applyAlignment="1">
      <alignment vertical="center" wrapText="1"/>
    </xf>
    <xf numFmtId="0" fontId="6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1" xfId="0" quotePrefix="1" applyNumberFormat="1" applyFont="1" applyFill="1" applyBorder="1" applyAlignment="1">
      <alignment horizontal="centerContinuous" vertical="center" wrapText="1"/>
    </xf>
    <xf numFmtId="0" fontId="6" fillId="2" borderId="25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0" fontId="10" fillId="2" borderId="67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9" xfId="0" applyNumberFormat="1" applyFont="1" applyFill="1" applyBorder="1" applyAlignment="1">
      <alignment horizontal="right" vertical="center"/>
    </xf>
    <xf numFmtId="2" fontId="8" fillId="2" borderId="79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64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7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7" xfId="0" applyNumberFormat="1" applyFont="1" applyFill="1" applyBorder="1"/>
    <xf numFmtId="0" fontId="10" fillId="2" borderId="67" xfId="0" applyNumberFormat="1" applyFont="1" applyFill="1" applyBorder="1"/>
    <xf numFmtId="0" fontId="6" fillId="2" borderId="67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64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80" xfId="0" applyNumberFormat="1" applyFont="1" applyFill="1" applyBorder="1" applyAlignment="1">
      <alignment horizontal="left" wrapText="1"/>
    </xf>
    <xf numFmtId="3" fontId="9" fillId="2" borderId="81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82" xfId="0" applyNumberFormat="1" applyFont="1" applyFill="1" applyBorder="1" applyAlignment="1">
      <alignment horizontal="right" vertical="center"/>
    </xf>
    <xf numFmtId="2" fontId="9" fillId="2" borderId="83" xfId="0" applyNumberFormat="1" applyFont="1" applyFill="1" applyBorder="1" applyAlignment="1">
      <alignment horizontal="right" vertical="center"/>
    </xf>
    <xf numFmtId="0" fontId="7" fillId="2" borderId="84" xfId="0" applyNumberFormat="1" applyFont="1" applyFill="1" applyBorder="1" applyAlignment="1">
      <alignment horizontal="left"/>
    </xf>
    <xf numFmtId="2" fontId="8" fillId="2" borderId="85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86" xfId="0" applyNumberFormat="1" applyFont="1" applyFill="1" applyBorder="1" applyAlignment="1">
      <alignment horizontal="right" vertical="center"/>
    </xf>
    <xf numFmtId="2" fontId="9" fillId="2" borderId="87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58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7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62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62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62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13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3" fillId="0" borderId="95" xfId="4" applyBorder="1" applyAlignment="1">
      <alignment horizontal="center" vertical="center" wrapText="1"/>
    </xf>
    <xf numFmtId="0" fontId="33" fillId="0" borderId="0" xfId="4" applyFont="1" applyBorder="1" applyAlignment="1">
      <alignment horizontal="center"/>
    </xf>
    <xf numFmtId="17" fontId="33" fillId="0" borderId="0" xfId="4" applyNumberFormat="1" applyFont="1" applyBorder="1" applyAlignment="1">
      <alignment horizontal="center"/>
    </xf>
    <xf numFmtId="49" fontId="33" fillId="0" borderId="0" xfId="4" applyNumberFormat="1" applyFont="1" applyBorder="1" applyAlignment="1">
      <alignment horizontal="center"/>
    </xf>
    <xf numFmtId="0" fontId="60" fillId="8" borderId="0" xfId="0" applyFont="1" applyFill="1" applyAlignment="1">
      <alignment horizontal="center"/>
    </xf>
    <xf numFmtId="49" fontId="36" fillId="8" borderId="95" xfId="0" applyNumberFormat="1" applyFont="1" applyFill="1" applyBorder="1" applyAlignment="1">
      <alignment horizontal="center" vertical="center" wrapText="1"/>
    </xf>
    <xf numFmtId="0" fontId="38" fillId="4" borderId="62" xfId="0" applyFont="1" applyFill="1" applyBorder="1" applyAlignment="1">
      <alignment horizontal="center" vertical="center" wrapText="1"/>
    </xf>
    <xf numFmtId="0" fontId="38" fillId="4" borderId="93" xfId="0" applyFont="1" applyFill="1" applyBorder="1" applyAlignment="1">
      <alignment horizontal="center" vertical="center" wrapText="1"/>
    </xf>
    <xf numFmtId="3" fontId="39" fillId="4" borderId="62" xfId="0" applyNumberFormat="1" applyFont="1" applyFill="1" applyBorder="1" applyAlignment="1">
      <alignment horizontal="center" vertical="center" wrapText="1"/>
    </xf>
    <xf numFmtId="3" fontId="39" fillId="4" borderId="93" xfId="0" applyNumberFormat="1" applyFont="1" applyFill="1" applyBorder="1" applyAlignment="1">
      <alignment horizontal="center" vertical="center" wrapText="1"/>
    </xf>
    <xf numFmtId="0" fontId="59" fillId="4" borderId="19" xfId="0" applyFont="1" applyFill="1" applyBorder="1" applyAlignment="1">
      <alignment horizontal="center" vertical="center" wrapText="1"/>
    </xf>
    <xf numFmtId="0" fontId="59" fillId="4" borderId="97" xfId="0" applyFont="1" applyFill="1" applyBorder="1" applyAlignment="1">
      <alignment horizontal="center" vertical="center" wrapText="1"/>
    </xf>
    <xf numFmtId="0" fontId="59" fillId="4" borderId="56" xfId="0" applyFont="1" applyFill="1" applyBorder="1" applyAlignment="1">
      <alignment horizontal="center" vertical="center" wrapText="1"/>
    </xf>
    <xf numFmtId="17" fontId="42" fillId="9" borderId="95" xfId="0" applyNumberFormat="1" applyFont="1" applyFill="1" applyBorder="1" applyAlignment="1">
      <alignment horizontal="center" vertical="center" wrapText="1"/>
    </xf>
    <xf numFmtId="49" fontId="42" fillId="9" borderId="95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49" fontId="50" fillId="6" borderId="94" xfId="0" applyNumberFormat="1" applyFont="1" applyFill="1" applyBorder="1" applyAlignment="1">
      <alignment horizontal="center"/>
    </xf>
    <xf numFmtId="49" fontId="50" fillId="6" borderId="97" xfId="0" applyNumberFormat="1" applyFont="1" applyFill="1" applyBorder="1" applyAlignment="1">
      <alignment horizontal="center"/>
    </xf>
    <xf numFmtId="0" fontId="57" fillId="4" borderId="49" xfId="0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 wrapText="1"/>
    </xf>
    <xf numFmtId="0" fontId="57" fillId="4" borderId="50" xfId="0" applyFont="1" applyFill="1" applyBorder="1" applyAlignment="1">
      <alignment horizontal="center" vertical="center" wrapText="1"/>
    </xf>
    <xf numFmtId="3" fontId="41" fillId="6" borderId="88" xfId="0" applyNumberFormat="1" applyFont="1" applyFill="1" applyBorder="1" applyAlignment="1">
      <alignment horizontal="center" vertical="center" wrapText="1"/>
    </xf>
    <xf numFmtId="3" fontId="41" fillId="6" borderId="91" xfId="0" applyNumberFormat="1" applyFont="1" applyFill="1" applyBorder="1" applyAlignment="1">
      <alignment horizontal="center" vertical="center" wrapText="1"/>
    </xf>
    <xf numFmtId="3" fontId="41" fillId="6" borderId="94" xfId="0" applyNumberFormat="1" applyFont="1" applyFill="1" applyBorder="1" applyAlignment="1">
      <alignment horizontal="center" vertical="center" wrapText="1"/>
    </xf>
    <xf numFmtId="3" fontId="8" fillId="6" borderId="62" xfId="0" applyNumberFormat="1" applyFont="1" applyFill="1" applyBorder="1" applyAlignment="1">
      <alignment horizontal="center" vertical="center" wrapText="1"/>
    </xf>
    <xf numFmtId="3" fontId="8" fillId="6" borderId="77" xfId="0" applyNumberFormat="1" applyFont="1" applyFill="1" applyBorder="1" applyAlignment="1">
      <alignment horizontal="center" vertical="center" wrapText="1"/>
    </xf>
    <xf numFmtId="0" fontId="50" fillId="4" borderId="52" xfId="0" applyFont="1" applyFill="1" applyBorder="1" applyAlignment="1">
      <alignment horizontal="center" vertical="center" wrapText="1"/>
    </xf>
    <xf numFmtId="0" fontId="50" fillId="4" borderId="24" xfId="0" applyFont="1" applyFill="1" applyBorder="1" applyAlignment="1">
      <alignment horizontal="center" vertical="center" wrapText="1"/>
    </xf>
    <xf numFmtId="0" fontId="50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15" sqref="L15"/>
    </sheetView>
  </sheetViews>
  <sheetFormatPr defaultRowHeight="12.75"/>
  <cols>
    <col min="1" max="1" width="2.140625" style="326" hidden="1" customWidth="1"/>
    <col min="2" max="2" width="43" style="326" customWidth="1"/>
    <col min="3" max="3" width="11.140625" style="326" customWidth="1"/>
    <col min="4" max="4" width="16.7109375" style="326" customWidth="1"/>
    <col min="5" max="5" width="8.42578125" style="326" customWidth="1"/>
    <col min="6" max="6" width="10.5703125" style="326" customWidth="1"/>
    <col min="7" max="7" width="9.85546875" style="326" customWidth="1"/>
    <col min="8" max="8" width="10.42578125" style="326" customWidth="1"/>
    <col min="9" max="9" width="10.28515625" style="326" customWidth="1"/>
    <col min="10" max="10" width="11.140625" style="326" bestFit="1" customWidth="1"/>
    <col min="11" max="16384" width="9.140625" style="326"/>
  </cols>
  <sheetData>
    <row r="2" spans="1:11">
      <c r="F2" s="327"/>
    </row>
    <row r="3" spans="1:11" ht="15.75">
      <c r="B3" s="328" t="s">
        <v>376</v>
      </c>
      <c r="C3" s="380" t="s">
        <v>380</v>
      </c>
      <c r="D3" s="380"/>
      <c r="E3" s="380"/>
      <c r="F3" s="380"/>
      <c r="G3" s="380"/>
      <c r="H3" s="380"/>
      <c r="I3" s="380"/>
    </row>
    <row r="4" spans="1:11" ht="15" customHeight="1">
      <c r="C4" s="381"/>
      <c r="D4" s="381"/>
      <c r="E4" s="381"/>
      <c r="F4" s="381"/>
      <c r="G4" s="381"/>
      <c r="H4" s="381"/>
      <c r="I4" s="381"/>
    </row>
    <row r="5" spans="1:11" ht="15.75" customHeight="1">
      <c r="A5" s="329" t="s">
        <v>371</v>
      </c>
      <c r="B5" s="330" t="s">
        <v>371</v>
      </c>
    </row>
    <row r="6" spans="1:11" ht="22.5" customHeight="1">
      <c r="B6" s="328"/>
    </row>
    <row r="7" spans="1:11" ht="23.25" customHeight="1" thickBot="1">
      <c r="A7" s="331" t="s">
        <v>0</v>
      </c>
      <c r="B7" s="332"/>
      <c r="C7" s="333" t="s">
        <v>389</v>
      </c>
      <c r="D7" s="334"/>
      <c r="E7" s="335"/>
      <c r="F7" s="335"/>
      <c r="G7" s="335"/>
      <c r="H7" s="335"/>
    </row>
    <row r="8" spans="1:11" ht="87" customHeight="1" thickTop="1" thickBot="1">
      <c r="B8" s="336" t="s">
        <v>1</v>
      </c>
      <c r="C8" s="337" t="s">
        <v>2</v>
      </c>
      <c r="D8" s="337" t="s">
        <v>3</v>
      </c>
      <c r="E8" s="337" t="s">
        <v>4</v>
      </c>
      <c r="F8" s="337" t="s">
        <v>5</v>
      </c>
      <c r="G8" s="337" t="s">
        <v>108</v>
      </c>
      <c r="H8" s="338" t="s">
        <v>6</v>
      </c>
      <c r="I8" s="339" t="s">
        <v>7</v>
      </c>
    </row>
    <row r="9" spans="1:11" ht="15.75" customHeight="1" thickTop="1" thickBot="1">
      <c r="B9" s="340">
        <v>0</v>
      </c>
      <c r="C9" s="341">
        <v>1</v>
      </c>
      <c r="D9" s="341">
        <v>2</v>
      </c>
      <c r="E9" s="341">
        <v>3</v>
      </c>
      <c r="F9" s="341">
        <v>4</v>
      </c>
      <c r="G9" s="341">
        <v>5</v>
      </c>
      <c r="H9" s="342">
        <v>6</v>
      </c>
      <c r="I9" s="343">
        <v>7</v>
      </c>
    </row>
    <row r="10" spans="1:11" ht="16.5" customHeight="1" thickTop="1">
      <c r="B10" s="344" t="s">
        <v>398</v>
      </c>
      <c r="C10" s="345">
        <v>4727316</v>
      </c>
      <c r="D10" s="345">
        <v>3672761851</v>
      </c>
      <c r="E10" s="345">
        <v>776.92327972151645</v>
      </c>
      <c r="F10" s="345">
        <v>776.65755323974167</v>
      </c>
      <c r="G10" s="346">
        <v>743.57273867176889</v>
      </c>
      <c r="H10" s="347">
        <v>100.03421411156903</v>
      </c>
      <c r="I10" s="348">
        <v>104.48517533191455</v>
      </c>
      <c r="K10" s="349"/>
    </row>
    <row r="11" spans="1:11" ht="18.75" customHeight="1">
      <c r="B11" s="344" t="s">
        <v>109</v>
      </c>
      <c r="C11" s="345">
        <v>747331</v>
      </c>
      <c r="D11" s="345">
        <v>158813761</v>
      </c>
      <c r="E11" s="345">
        <v>212.50792620672769</v>
      </c>
      <c r="F11" s="345">
        <v>212.53954681373466</v>
      </c>
      <c r="G11" s="350">
        <v>213.21746989306928</v>
      </c>
      <c r="H11" s="351">
        <v>99.985122483095026</v>
      </c>
      <c r="I11" s="352">
        <v>99.667220661281917</v>
      </c>
      <c r="K11" s="349"/>
    </row>
    <row r="12" spans="1:11" ht="17.25" customHeight="1">
      <c r="B12" s="344" t="s">
        <v>110</v>
      </c>
      <c r="C12" s="345">
        <v>102775</v>
      </c>
      <c r="D12" s="345">
        <v>34816857</v>
      </c>
      <c r="E12" s="345">
        <v>338.76776453417659</v>
      </c>
      <c r="F12" s="345">
        <v>338.99561232449298</v>
      </c>
      <c r="G12" s="350">
        <v>342.04033974539175</v>
      </c>
      <c r="H12" s="351">
        <v>99.932787392511059</v>
      </c>
      <c r="I12" s="352">
        <v>99.043219518010304</v>
      </c>
      <c r="K12" s="349"/>
    </row>
    <row r="13" spans="1:11" ht="18" customHeight="1">
      <c r="B13" s="353" t="s">
        <v>399</v>
      </c>
      <c r="C13" s="345">
        <v>3242949</v>
      </c>
      <c r="D13" s="354">
        <v>2919571842</v>
      </c>
      <c r="E13" s="345">
        <v>900.2829961248234</v>
      </c>
      <c r="F13" s="354">
        <v>900.42833438582784</v>
      </c>
      <c r="G13" s="350">
        <v>860.33308062163974</v>
      </c>
      <c r="H13" s="351">
        <v>99.983858986278619</v>
      </c>
      <c r="I13" s="352">
        <v>104.64354055458584</v>
      </c>
      <c r="K13" s="355"/>
    </row>
    <row r="14" spans="1:11" ht="13.5" customHeight="1">
      <c r="B14" s="353" t="s">
        <v>8</v>
      </c>
      <c r="C14" s="354">
        <v>1712673</v>
      </c>
      <c r="D14" s="354">
        <v>1348797216</v>
      </c>
      <c r="E14" s="354">
        <v>787.53925355277977</v>
      </c>
      <c r="F14" s="354">
        <v>787.682463043697</v>
      </c>
      <c r="G14" s="350">
        <v>768.20157672665312</v>
      </c>
      <c r="H14" s="351">
        <v>99.981818880369147</v>
      </c>
      <c r="I14" s="352">
        <v>102.51726596403583</v>
      </c>
      <c r="K14" s="355"/>
    </row>
    <row r="15" spans="1:11" ht="13.5" customHeight="1">
      <c r="B15" s="356" t="s">
        <v>9</v>
      </c>
      <c r="C15" s="345">
        <v>10460</v>
      </c>
      <c r="D15" s="354">
        <v>9887580</v>
      </c>
      <c r="E15" s="345">
        <v>945.27533460803056</v>
      </c>
      <c r="F15" s="354">
        <v>946.18658240155571</v>
      </c>
      <c r="G15" s="350">
        <v>970.29033367733064</v>
      </c>
      <c r="H15" s="351">
        <v>99.903692589762557</v>
      </c>
      <c r="I15" s="352">
        <v>97.42190577386306</v>
      </c>
      <c r="K15" s="355"/>
    </row>
    <row r="16" spans="1:11" ht="13.5" customHeight="1">
      <c r="B16" s="353" t="s">
        <v>10</v>
      </c>
      <c r="C16" s="354">
        <v>6376</v>
      </c>
      <c r="D16" s="354">
        <v>5833147</v>
      </c>
      <c r="E16" s="354">
        <v>914.85994353826845</v>
      </c>
      <c r="F16" s="354">
        <v>916.49856779121581</v>
      </c>
      <c r="G16" s="350">
        <v>944.7358892438765</v>
      </c>
      <c r="H16" s="351">
        <v>99.821208203642215</v>
      </c>
      <c r="I16" s="352">
        <v>96.837640440491839</v>
      </c>
      <c r="K16" s="355"/>
    </row>
    <row r="17" spans="2:11" ht="13.5" customHeight="1">
      <c r="B17" s="357" t="s">
        <v>11</v>
      </c>
      <c r="C17" s="345">
        <v>121055</v>
      </c>
      <c r="D17" s="354">
        <v>79709780</v>
      </c>
      <c r="E17" s="345">
        <v>658.45921275453304</v>
      </c>
      <c r="F17" s="354">
        <v>661.37552168316097</v>
      </c>
      <c r="G17" s="350">
        <v>695.84130913313072</v>
      </c>
      <c r="H17" s="351">
        <v>99.559053996857017</v>
      </c>
      <c r="I17" s="352">
        <v>94.627784253687423</v>
      </c>
      <c r="K17" s="355"/>
    </row>
    <row r="18" spans="2:11" ht="13.5" customHeight="1">
      <c r="B18" s="353" t="s">
        <v>10</v>
      </c>
      <c r="C18" s="354">
        <v>73074</v>
      </c>
      <c r="D18" s="354">
        <v>45382567</v>
      </c>
      <c r="E18" s="354">
        <v>621.04944303035279</v>
      </c>
      <c r="F18" s="354">
        <v>623.67962573733814</v>
      </c>
      <c r="G18" s="350">
        <v>655.14271039217726</v>
      </c>
      <c r="H18" s="351">
        <v>99.578279841372748</v>
      </c>
      <c r="I18" s="352">
        <v>94.796054841026049</v>
      </c>
      <c r="K18" s="355"/>
    </row>
    <row r="19" spans="2:11" ht="13.5" customHeight="1">
      <c r="B19" s="353" t="s">
        <v>12</v>
      </c>
      <c r="C19" s="345">
        <v>800929</v>
      </c>
      <c r="D19" s="354">
        <v>450744972</v>
      </c>
      <c r="E19" s="345">
        <v>562.77768940817475</v>
      </c>
      <c r="F19" s="354">
        <v>563.25901159325269</v>
      </c>
      <c r="G19" s="350">
        <v>553.9970336762899</v>
      </c>
      <c r="H19" s="351">
        <v>99.914546917994898</v>
      </c>
      <c r="I19" s="352">
        <v>101.58496439477609</v>
      </c>
      <c r="K19" s="355"/>
    </row>
    <row r="20" spans="2:11" ht="13.5" customHeight="1">
      <c r="B20" s="353" t="s">
        <v>10</v>
      </c>
      <c r="C20" s="354">
        <v>372564</v>
      </c>
      <c r="D20" s="354">
        <v>191983567</v>
      </c>
      <c r="E20" s="354">
        <v>515.30359079245443</v>
      </c>
      <c r="F20" s="354">
        <v>515.85013684306</v>
      </c>
      <c r="G20" s="350">
        <v>512.65299659827838</v>
      </c>
      <c r="H20" s="351">
        <v>99.894049451270789</v>
      </c>
      <c r="I20" s="352">
        <v>100.51703476069859</v>
      </c>
      <c r="K20" s="355"/>
    </row>
    <row r="21" spans="2:11" ht="13.5" customHeight="1">
      <c r="B21" s="358" t="s">
        <v>13</v>
      </c>
      <c r="C21" s="345">
        <v>37938</v>
      </c>
      <c r="D21" s="354">
        <v>21435226</v>
      </c>
      <c r="E21" s="345">
        <v>565.00674785175818</v>
      </c>
      <c r="F21" s="354">
        <v>565.25171408306403</v>
      </c>
      <c r="G21" s="350">
        <v>553.51971949939855</v>
      </c>
      <c r="H21" s="351">
        <v>99.956662452284078</v>
      </c>
      <c r="I21" s="352">
        <v>102.07526994029202</v>
      </c>
      <c r="K21" s="355"/>
    </row>
    <row r="22" spans="2:11" ht="13.5" customHeight="1">
      <c r="B22" s="353" t="s">
        <v>14</v>
      </c>
      <c r="C22" s="354">
        <v>12202</v>
      </c>
      <c r="D22" s="354">
        <v>6191057</v>
      </c>
      <c r="E22" s="354">
        <v>507.38051139157517</v>
      </c>
      <c r="F22" s="354">
        <v>507.71204829105147</v>
      </c>
      <c r="G22" s="350">
        <v>502.25047558655677</v>
      </c>
      <c r="H22" s="351">
        <v>99.934699816442745</v>
      </c>
      <c r="I22" s="352">
        <v>101.02140984516285</v>
      </c>
      <c r="K22" s="355"/>
    </row>
    <row r="23" spans="2:11" ht="13.5" customHeight="1">
      <c r="B23" s="358" t="s">
        <v>15</v>
      </c>
      <c r="C23" s="345">
        <v>399531</v>
      </c>
      <c r="D23" s="354">
        <v>229612537</v>
      </c>
      <c r="E23" s="345">
        <v>574.70518432862536</v>
      </c>
      <c r="F23" s="354">
        <v>574.8973709617527</v>
      </c>
      <c r="G23" s="350">
        <v>560.5321488021691</v>
      </c>
      <c r="H23" s="351">
        <v>99.966570271002325</v>
      </c>
      <c r="I23" s="352">
        <v>102.52849645765072</v>
      </c>
      <c r="K23" s="355"/>
    </row>
    <row r="24" spans="2:11" ht="13.5" customHeight="1">
      <c r="B24" s="353" t="s">
        <v>14</v>
      </c>
      <c r="C24" s="354">
        <v>182054</v>
      </c>
      <c r="D24" s="354">
        <v>95799737</v>
      </c>
      <c r="E24" s="354">
        <v>526.21605128148792</v>
      </c>
      <c r="F24" s="354">
        <v>526.44582442971659</v>
      </c>
      <c r="G24" s="350">
        <v>517.76838130061037</v>
      </c>
      <c r="H24" s="351">
        <v>99.956353885325697</v>
      </c>
      <c r="I24" s="352">
        <v>101.63155385418811</v>
      </c>
      <c r="K24" s="355"/>
    </row>
    <row r="25" spans="2:11" ht="13.5" customHeight="1">
      <c r="B25" s="358" t="s">
        <v>16</v>
      </c>
      <c r="C25" s="345">
        <v>363460</v>
      </c>
      <c r="D25" s="354">
        <v>199697209</v>
      </c>
      <c r="E25" s="345">
        <v>549.43380014306933</v>
      </c>
      <c r="F25" s="354">
        <v>550.10886673878758</v>
      </c>
      <c r="G25" s="350">
        <v>545.0978862104032</v>
      </c>
      <c r="H25" s="351">
        <v>99.877284909127127</v>
      </c>
      <c r="I25" s="352">
        <v>100.79543767135294</v>
      </c>
      <c r="J25" s="359"/>
      <c r="K25" s="355"/>
    </row>
    <row r="26" spans="2:11" ht="13.5" customHeight="1">
      <c r="B26" s="353" t="s">
        <v>14</v>
      </c>
      <c r="C26" s="354">
        <v>178308</v>
      </c>
      <c r="D26" s="354">
        <v>89992773</v>
      </c>
      <c r="E26" s="354">
        <v>504.70406824146983</v>
      </c>
      <c r="F26" s="354">
        <v>505.44911103505927</v>
      </c>
      <c r="G26" s="350">
        <v>506.78501141415353</v>
      </c>
      <c r="H26" s="351">
        <v>99.852597862510081</v>
      </c>
      <c r="I26" s="352">
        <v>99.589383441535304</v>
      </c>
      <c r="K26" s="355"/>
    </row>
    <row r="27" spans="2:11" ht="13.5" customHeight="1">
      <c r="B27" s="353" t="s">
        <v>17</v>
      </c>
      <c r="C27" s="345">
        <v>550825</v>
      </c>
      <c r="D27" s="354">
        <v>212636291</v>
      </c>
      <c r="E27" s="345">
        <v>386.03238959742202</v>
      </c>
      <c r="F27" s="354">
        <v>385.54386793306196</v>
      </c>
      <c r="G27" s="350">
        <v>367.54087296939497</v>
      </c>
      <c r="H27" s="351">
        <v>100.12670974822633</v>
      </c>
      <c r="I27" s="352">
        <v>105.03114564609713</v>
      </c>
      <c r="K27" s="355"/>
    </row>
    <row r="28" spans="2:11" ht="13.5" customHeight="1">
      <c r="B28" s="353" t="s">
        <v>111</v>
      </c>
      <c r="C28" s="345">
        <v>1098</v>
      </c>
      <c r="D28" s="345">
        <v>211386</v>
      </c>
      <c r="E28" s="345">
        <v>192.51912568306011</v>
      </c>
      <c r="F28" s="345">
        <v>192.47053571428572</v>
      </c>
      <c r="G28" s="360">
        <v>192.546875</v>
      </c>
      <c r="H28" s="361">
        <v>100.02524540631326</v>
      </c>
      <c r="I28" s="362">
        <v>99.985588279768294</v>
      </c>
      <c r="K28" s="349"/>
    </row>
    <row r="29" spans="2:11" ht="13.5" customHeight="1" thickBot="1">
      <c r="B29" s="363" t="s">
        <v>10</v>
      </c>
      <c r="C29" s="364">
        <v>811</v>
      </c>
      <c r="D29" s="364">
        <v>155287</v>
      </c>
      <c r="E29" s="364">
        <v>191.47595561035757</v>
      </c>
      <c r="F29" s="364">
        <v>191.44565217391303</v>
      </c>
      <c r="G29" s="365">
        <v>191.77045908183632</v>
      </c>
      <c r="H29" s="366">
        <v>100.01582874100323</v>
      </c>
      <c r="I29" s="367">
        <v>99.84642917741931</v>
      </c>
      <c r="K29" s="355"/>
    </row>
    <row r="30" spans="2:11" ht="13.5" customHeight="1">
      <c r="B30" s="368" t="s">
        <v>112</v>
      </c>
      <c r="C30" s="360">
        <v>6833</v>
      </c>
      <c r="D30" s="360">
        <v>1637723</v>
      </c>
      <c r="E30" s="360">
        <v>239.67847212059124</v>
      </c>
      <c r="F30" s="360">
        <v>239.74126276427441</v>
      </c>
      <c r="G30" s="360">
        <v>242.960086042065</v>
      </c>
      <c r="H30" s="369">
        <v>99.973808996015464</v>
      </c>
      <c r="I30" s="370">
        <v>98.64931974015451</v>
      </c>
      <c r="K30" s="349"/>
    </row>
    <row r="31" spans="2:11" ht="13.5" customHeight="1" thickBot="1">
      <c r="B31" s="371" t="s">
        <v>10</v>
      </c>
      <c r="C31" s="372">
        <v>4884</v>
      </c>
      <c r="D31" s="372">
        <v>883237</v>
      </c>
      <c r="E31" s="372">
        <v>180.8429565929566</v>
      </c>
      <c r="F31" s="372">
        <v>180.86453301127213</v>
      </c>
      <c r="G31" s="372">
        <v>181.41935483870967</v>
      </c>
      <c r="H31" s="373">
        <v>99.988070398349365</v>
      </c>
      <c r="I31" s="374">
        <v>99.682284039503116</v>
      </c>
      <c r="K31" s="355"/>
    </row>
    <row r="32" spans="2:11" ht="13.5" customHeight="1" thickTop="1">
      <c r="B32" s="382"/>
      <c r="C32" s="382"/>
      <c r="D32" s="382"/>
      <c r="E32" s="382"/>
      <c r="F32" s="382"/>
      <c r="G32" s="382"/>
      <c r="H32" s="382"/>
      <c r="I32" s="382"/>
      <c r="J32" s="355"/>
    </row>
    <row r="33" spans="2:11" ht="13.5" customHeight="1">
      <c r="B33" s="378"/>
      <c r="C33" s="379"/>
      <c r="D33" s="379"/>
      <c r="E33" s="379"/>
      <c r="F33" s="379"/>
      <c r="G33" s="379"/>
      <c r="H33" s="379"/>
      <c r="I33" s="379"/>
      <c r="J33" s="355"/>
    </row>
    <row r="34" spans="2:11" ht="28.5" customHeight="1">
      <c r="B34" s="378"/>
      <c r="C34" s="378"/>
      <c r="D34" s="378"/>
      <c r="E34" s="378"/>
      <c r="F34" s="378"/>
      <c r="G34" s="378"/>
      <c r="H34" s="378"/>
      <c r="I34" s="378"/>
      <c r="J34" s="355"/>
    </row>
    <row r="35" spans="2:11" ht="15.75">
      <c r="E35" s="375"/>
      <c r="F35" s="375"/>
      <c r="G35" s="375"/>
      <c r="H35" s="375"/>
      <c r="K35" s="376"/>
    </row>
    <row r="36" spans="2:11" ht="15.75">
      <c r="E36" s="375"/>
      <c r="F36" s="375"/>
      <c r="G36" s="375"/>
      <c r="H36" s="375"/>
    </row>
    <row r="37" spans="2:11" ht="15.75">
      <c r="E37" s="375"/>
      <c r="F37" s="375"/>
      <c r="G37" s="375"/>
      <c r="H37" s="375"/>
    </row>
    <row r="38" spans="2:11" ht="25.5" customHeight="1">
      <c r="E38" s="375"/>
      <c r="F38" s="375"/>
      <c r="G38" s="375"/>
      <c r="H38" s="375"/>
    </row>
    <row r="39" spans="2:11" ht="20.25" customHeight="1">
      <c r="E39" s="375" t="s">
        <v>18</v>
      </c>
      <c r="F39" s="375"/>
      <c r="G39" s="375"/>
      <c r="H39" s="375"/>
    </row>
    <row r="40" spans="2:11" ht="19.5" customHeight="1">
      <c r="E40" s="375" t="s">
        <v>18</v>
      </c>
      <c r="F40" s="377" t="s">
        <v>18</v>
      </c>
      <c r="G40" s="377"/>
      <c r="H40" s="375"/>
    </row>
    <row r="41" spans="2:11" ht="21" customHeight="1">
      <c r="E41" s="375" t="s">
        <v>18</v>
      </c>
      <c r="F41" s="375"/>
      <c r="G41" s="375"/>
      <c r="H41" s="375"/>
    </row>
    <row r="42" spans="2:11" ht="20.25" customHeight="1">
      <c r="E42" s="375" t="s">
        <v>18</v>
      </c>
      <c r="F42" s="375"/>
      <c r="G42" s="375"/>
      <c r="H42" s="375"/>
    </row>
    <row r="43" spans="2:11" ht="17.25" customHeight="1">
      <c r="E43" s="375" t="s">
        <v>18</v>
      </c>
      <c r="F43" s="375"/>
      <c r="G43" s="375"/>
      <c r="H43" s="375"/>
    </row>
    <row r="44" spans="2:11" ht="19.5" customHeight="1">
      <c r="E44" s="375" t="s">
        <v>18</v>
      </c>
      <c r="F44" s="375"/>
      <c r="G44" s="375"/>
      <c r="H44" s="375"/>
    </row>
    <row r="45" spans="2:11" ht="18" customHeight="1">
      <c r="E45" s="375" t="s">
        <v>18</v>
      </c>
      <c r="F45" s="375"/>
      <c r="G45" s="375"/>
      <c r="H45" s="375"/>
    </row>
    <row r="46" spans="2:11" ht="17.25" customHeight="1">
      <c r="E46" s="375" t="s">
        <v>18</v>
      </c>
      <c r="F46" s="375"/>
      <c r="G46" s="375"/>
      <c r="H46" s="375"/>
    </row>
    <row r="47" spans="2:11" ht="18" customHeight="1">
      <c r="E47" s="375" t="s">
        <v>18</v>
      </c>
      <c r="F47" s="375"/>
      <c r="G47" s="375"/>
      <c r="H47" s="375"/>
    </row>
    <row r="48" spans="2:11" ht="16.5" customHeight="1">
      <c r="E48" s="375" t="s">
        <v>18</v>
      </c>
      <c r="F48" s="375"/>
      <c r="G48" s="375"/>
      <c r="H48" s="375"/>
    </row>
    <row r="49" spans="6:8" ht="21" customHeight="1">
      <c r="F49" s="375"/>
      <c r="G49" s="375"/>
      <c r="H49" s="375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6"/>
  <sheetViews>
    <sheetView workbookViewId="0">
      <selection activeCell="I10" sqref="I10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451" t="s">
        <v>365</v>
      </c>
      <c r="B1" s="451"/>
      <c r="C1" s="451"/>
      <c r="D1" s="451"/>
      <c r="E1" s="451"/>
      <c r="F1" s="451"/>
      <c r="G1" s="451"/>
    </row>
    <row r="3" spans="1:7" ht="43.5" customHeight="1" thickBot="1">
      <c r="A3" s="449" t="s">
        <v>393</v>
      </c>
      <c r="B3" s="450"/>
      <c r="C3" s="450"/>
      <c r="D3" s="450"/>
    </row>
    <row r="4" spans="1:7" ht="66" customHeight="1" thickBot="1">
      <c r="A4" s="253" t="s">
        <v>258</v>
      </c>
      <c r="B4" s="254" t="s">
        <v>259</v>
      </c>
      <c r="C4" s="254" t="s">
        <v>260</v>
      </c>
      <c r="D4" s="254" t="s">
        <v>261</v>
      </c>
    </row>
    <row r="5" spans="1:7" s="178" customFormat="1" ht="43.5" customHeight="1" thickBot="1">
      <c r="A5" s="255" t="s">
        <v>262</v>
      </c>
      <c r="B5" s="256">
        <v>190065</v>
      </c>
      <c r="C5" s="256">
        <v>143.1590192828769</v>
      </c>
      <c r="D5" s="256">
        <f>C5/4.3428</f>
        <v>32.964681606999378</v>
      </c>
      <c r="E5" s="267"/>
    </row>
    <row r="6" spans="1:7" s="178" customFormat="1" ht="53.25" customHeight="1" thickBot="1">
      <c r="A6" s="255" t="s">
        <v>263</v>
      </c>
      <c r="B6" s="256">
        <v>58755</v>
      </c>
      <c r="C6" s="256">
        <v>448</v>
      </c>
      <c r="D6" s="256">
        <f t="shared" ref="D6:D12" si="0">C6/4.3428</f>
        <v>103.1592520954223</v>
      </c>
      <c r="E6" s="267"/>
    </row>
    <row r="7" spans="1:7" s="178" customFormat="1" ht="84.75" customHeight="1" thickBot="1">
      <c r="A7" s="255" t="s">
        <v>358</v>
      </c>
      <c r="B7" s="256">
        <v>116883</v>
      </c>
      <c r="C7" s="256">
        <v>279</v>
      </c>
      <c r="D7" s="256">
        <f t="shared" si="0"/>
        <v>64.244266371925946</v>
      </c>
      <c r="E7" s="267"/>
    </row>
    <row r="8" spans="1:7" s="178" customFormat="1" ht="50.25" customHeight="1" thickBot="1">
      <c r="A8" s="255" t="s">
        <v>264</v>
      </c>
      <c r="B8" s="256">
        <v>172471</v>
      </c>
      <c r="C8" s="256">
        <v>47</v>
      </c>
      <c r="D8" s="256">
        <f t="shared" si="0"/>
        <v>10.822510822510822</v>
      </c>
      <c r="E8" s="267"/>
    </row>
    <row r="9" spans="1:7" s="178" customFormat="1" ht="41.25" customHeight="1" thickBot="1">
      <c r="A9" s="255" t="s">
        <v>385</v>
      </c>
      <c r="B9" s="256">
        <v>9245</v>
      </c>
      <c r="C9" s="256">
        <v>1570</v>
      </c>
      <c r="D9" s="256">
        <f t="shared" si="0"/>
        <v>361.51791470940401</v>
      </c>
      <c r="E9" s="267"/>
    </row>
    <row r="10" spans="1:7" s="178" customFormat="1" ht="35.1" customHeight="1" thickBot="1">
      <c r="A10" s="257" t="s">
        <v>386</v>
      </c>
      <c r="B10" s="252">
        <v>361</v>
      </c>
      <c r="C10" s="252">
        <v>316</v>
      </c>
      <c r="D10" s="256">
        <f t="shared" si="0"/>
        <v>72.764115317306803</v>
      </c>
      <c r="E10" s="267"/>
    </row>
    <row r="11" spans="1:7" s="178" customFormat="1" ht="35.1" customHeight="1" thickBot="1">
      <c r="A11" s="257" t="s">
        <v>387</v>
      </c>
      <c r="B11" s="252">
        <v>10382</v>
      </c>
      <c r="C11" s="252">
        <v>618</v>
      </c>
      <c r="D11" s="256">
        <f t="shared" si="0"/>
        <v>142.30450400663165</v>
      </c>
      <c r="E11" s="267"/>
    </row>
    <row r="12" spans="1:7" s="178" customFormat="1" ht="35.1" customHeight="1" thickBot="1">
      <c r="A12" s="257" t="s">
        <v>388</v>
      </c>
      <c r="B12" s="252">
        <v>195149</v>
      </c>
      <c r="C12" s="252">
        <v>112</v>
      </c>
      <c r="D12" s="256">
        <f t="shared" si="0"/>
        <v>25.789813023855576</v>
      </c>
      <c r="E12" s="267"/>
    </row>
    <row r="14" spans="1:7" ht="19.5">
      <c r="A14" s="258" t="s">
        <v>265</v>
      </c>
    </row>
    <row r="15" spans="1:7" ht="29.25" customHeight="1">
      <c r="A15" s="258" t="s">
        <v>397</v>
      </c>
    </row>
    <row r="16" spans="1:7" ht="19.5">
      <c r="A16" s="258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6" zoomScaleNormal="100" workbookViewId="0">
      <selection activeCell="K17" sqref="K17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79" customFormat="1" ht="60.75" customHeight="1" thickBot="1">
      <c r="A1" s="460" t="s">
        <v>266</v>
      </c>
      <c r="B1" s="457" t="s">
        <v>137</v>
      </c>
      <c r="C1" s="462" t="s">
        <v>396</v>
      </c>
      <c r="D1" s="463"/>
      <c r="E1" s="463"/>
      <c r="F1" s="464"/>
    </row>
    <row r="2" spans="1:13" s="178" customFormat="1" ht="48.75" customHeight="1">
      <c r="A2" s="461"/>
      <c r="B2" s="458"/>
      <c r="C2" s="454" t="s">
        <v>267</v>
      </c>
      <c r="D2" s="455"/>
      <c r="E2" s="455" t="s">
        <v>268</v>
      </c>
      <c r="F2" s="456"/>
    </row>
    <row r="3" spans="1:13" ht="48.75" customHeight="1" thickBot="1">
      <c r="A3" s="461"/>
      <c r="B3" s="459"/>
      <c r="C3" s="236" t="s">
        <v>269</v>
      </c>
      <c r="D3" s="237" t="s">
        <v>270</v>
      </c>
      <c r="E3" s="237" t="s">
        <v>269</v>
      </c>
      <c r="F3" s="279" t="s">
        <v>270</v>
      </c>
    </row>
    <row r="4" spans="1:13" ht="15" customHeight="1">
      <c r="A4" s="259" t="s">
        <v>242</v>
      </c>
      <c r="B4" s="260" t="s">
        <v>271</v>
      </c>
      <c r="C4" s="238">
        <v>7623</v>
      </c>
      <c r="D4" s="239">
        <v>98.91289518562246</v>
      </c>
      <c r="E4" s="239">
        <v>1926</v>
      </c>
      <c r="F4" s="240">
        <v>89.369678089304259</v>
      </c>
      <c r="G4" s="268"/>
      <c r="J4" s="73"/>
      <c r="K4" s="73"/>
      <c r="L4" s="73"/>
      <c r="M4" s="73"/>
    </row>
    <row r="5" spans="1:13" ht="15" customHeight="1">
      <c r="A5" s="261" t="s">
        <v>243</v>
      </c>
      <c r="B5" s="262" t="s">
        <v>272</v>
      </c>
      <c r="C5" s="241">
        <v>10145</v>
      </c>
      <c r="D5" s="242">
        <v>93.153474618038445</v>
      </c>
      <c r="E5" s="242">
        <v>3105</v>
      </c>
      <c r="F5" s="243">
        <v>89.586151368760071</v>
      </c>
      <c r="G5" s="268"/>
      <c r="J5" s="73"/>
      <c r="K5" s="73"/>
      <c r="L5" s="73"/>
      <c r="M5" s="73"/>
    </row>
    <row r="6" spans="1:13" ht="15" customHeight="1">
      <c r="A6" s="261" t="s">
        <v>244</v>
      </c>
      <c r="B6" s="262" t="s">
        <v>273</v>
      </c>
      <c r="C6" s="241">
        <v>12109</v>
      </c>
      <c r="D6" s="242">
        <v>90.936906433231485</v>
      </c>
      <c r="E6" s="242">
        <v>4840</v>
      </c>
      <c r="F6" s="243">
        <v>99.072107438016531</v>
      </c>
      <c r="G6" s="268"/>
      <c r="J6" s="73"/>
      <c r="K6" s="73"/>
      <c r="L6" s="73"/>
      <c r="M6" s="73"/>
    </row>
    <row r="7" spans="1:13" ht="15" customHeight="1">
      <c r="A7" s="261" t="s">
        <v>245</v>
      </c>
      <c r="B7" s="262" t="s">
        <v>274</v>
      </c>
      <c r="C7" s="241">
        <v>14229</v>
      </c>
      <c r="D7" s="242">
        <v>95.524984187223282</v>
      </c>
      <c r="E7" s="242">
        <v>7516</v>
      </c>
      <c r="F7" s="243">
        <v>85.39382650345928</v>
      </c>
      <c r="G7" s="268"/>
      <c r="J7" s="73"/>
      <c r="K7" s="73"/>
      <c r="L7" s="73"/>
      <c r="M7" s="73"/>
    </row>
    <row r="8" spans="1:13" ht="15" customHeight="1">
      <c r="A8" s="261" t="s">
        <v>246</v>
      </c>
      <c r="B8" s="262" t="s">
        <v>275</v>
      </c>
      <c r="C8" s="241">
        <v>13425</v>
      </c>
      <c r="D8" s="242">
        <v>88.414674115456236</v>
      </c>
      <c r="E8" s="242">
        <v>3430</v>
      </c>
      <c r="F8" s="243">
        <v>86.602623906705546</v>
      </c>
      <c r="G8" s="268"/>
      <c r="J8" s="73"/>
      <c r="K8" s="73"/>
      <c r="L8" s="73"/>
      <c r="M8" s="73"/>
    </row>
    <row r="9" spans="1:13" ht="15" customHeight="1">
      <c r="A9" s="261" t="s">
        <v>247</v>
      </c>
      <c r="B9" s="262" t="s">
        <v>276</v>
      </c>
      <c r="C9" s="241">
        <v>8702</v>
      </c>
      <c r="D9" s="242">
        <v>101.65938864628821</v>
      </c>
      <c r="E9" s="242">
        <v>2203</v>
      </c>
      <c r="F9" s="243">
        <v>81.837494325919195</v>
      </c>
      <c r="G9" s="268"/>
      <c r="J9" s="73"/>
      <c r="K9" s="73"/>
      <c r="L9" s="73"/>
      <c r="M9" s="73"/>
    </row>
    <row r="10" spans="1:13" ht="15" customHeight="1">
      <c r="A10" s="261" t="s">
        <v>248</v>
      </c>
      <c r="B10" s="262" t="s">
        <v>277</v>
      </c>
      <c r="C10" s="241">
        <v>10311</v>
      </c>
      <c r="D10" s="242">
        <v>92.538260110561538</v>
      </c>
      <c r="E10" s="242">
        <v>9640</v>
      </c>
      <c r="F10" s="243">
        <v>75.77354771784232</v>
      </c>
      <c r="G10" s="268"/>
      <c r="J10" s="73"/>
      <c r="K10" s="73"/>
      <c r="L10" s="73"/>
      <c r="M10" s="73"/>
    </row>
    <row r="11" spans="1:13" ht="15" customHeight="1">
      <c r="A11" s="261" t="s">
        <v>249</v>
      </c>
      <c r="B11" s="262" t="s">
        <v>278</v>
      </c>
      <c r="C11" s="241">
        <v>6403</v>
      </c>
      <c r="D11" s="242">
        <v>86.740902701858502</v>
      </c>
      <c r="E11" s="242">
        <v>924</v>
      </c>
      <c r="F11" s="243">
        <v>92.46536796536796</v>
      </c>
      <c r="G11" s="268"/>
      <c r="J11" s="73"/>
      <c r="K11" s="73"/>
      <c r="L11" s="73"/>
      <c r="M11" s="73"/>
    </row>
    <row r="12" spans="1:13" ht="15" customHeight="1">
      <c r="A12" s="261" t="s">
        <v>250</v>
      </c>
      <c r="B12" s="262" t="s">
        <v>279</v>
      </c>
      <c r="C12" s="241">
        <v>7866</v>
      </c>
      <c r="D12" s="242">
        <v>88.964658021866256</v>
      </c>
      <c r="E12" s="242">
        <v>3963</v>
      </c>
      <c r="F12" s="243">
        <v>80.169820842795858</v>
      </c>
      <c r="G12" s="268"/>
      <c r="J12" s="73"/>
      <c r="K12" s="73"/>
      <c r="L12" s="73"/>
      <c r="M12" s="73"/>
    </row>
    <row r="13" spans="1:13" ht="15" customHeight="1">
      <c r="A13" s="261" t="s">
        <v>280</v>
      </c>
      <c r="B13" s="262" t="s">
        <v>281</v>
      </c>
      <c r="C13" s="241">
        <v>11002</v>
      </c>
      <c r="D13" s="242">
        <v>88.097345937102347</v>
      </c>
      <c r="E13" s="242">
        <v>7230</v>
      </c>
      <c r="F13" s="243">
        <v>80.87026279391425</v>
      </c>
      <c r="G13" s="268"/>
      <c r="J13" s="73"/>
      <c r="K13" s="73"/>
      <c r="L13" s="73"/>
      <c r="M13" s="73"/>
    </row>
    <row r="14" spans="1:13" ht="15" customHeight="1">
      <c r="A14" s="261" t="s">
        <v>282</v>
      </c>
      <c r="B14" s="262" t="s">
        <v>283</v>
      </c>
      <c r="C14" s="241">
        <v>7429</v>
      </c>
      <c r="D14" s="242">
        <v>93.208911024363985</v>
      </c>
      <c r="E14" s="242">
        <v>1275</v>
      </c>
      <c r="F14" s="243">
        <v>100.43921568627451</v>
      </c>
      <c r="G14" s="268"/>
      <c r="J14" s="73"/>
      <c r="K14" s="73"/>
      <c r="L14" s="73"/>
      <c r="M14" s="73"/>
    </row>
    <row r="15" spans="1:13" ht="15" customHeight="1">
      <c r="A15" s="261" t="s">
        <v>284</v>
      </c>
      <c r="B15" s="262" t="s">
        <v>285</v>
      </c>
      <c r="C15" s="241">
        <v>9917</v>
      </c>
      <c r="D15" s="242">
        <v>90.285368559040037</v>
      </c>
      <c r="E15" s="242">
        <v>3798</v>
      </c>
      <c r="F15" s="243">
        <v>76.373880989994731</v>
      </c>
      <c r="G15" s="268"/>
      <c r="J15" s="73"/>
      <c r="K15" s="73"/>
      <c r="L15" s="73"/>
      <c r="M15" s="73"/>
    </row>
    <row r="16" spans="1:13" ht="15" customHeight="1">
      <c r="A16" s="261" t="s">
        <v>286</v>
      </c>
      <c r="B16" s="262" t="s">
        <v>287</v>
      </c>
      <c r="C16" s="241">
        <v>14167</v>
      </c>
      <c r="D16" s="242">
        <v>94.184160372697107</v>
      </c>
      <c r="E16" s="242">
        <v>2629</v>
      </c>
      <c r="F16" s="243">
        <v>96.832255610498294</v>
      </c>
      <c r="G16" s="268"/>
      <c r="J16" s="73"/>
      <c r="K16" s="73"/>
      <c r="L16" s="73"/>
      <c r="M16" s="73"/>
    </row>
    <row r="17" spans="1:13" ht="15" customHeight="1">
      <c r="A17" s="261" t="s">
        <v>288</v>
      </c>
      <c r="B17" s="262" t="s">
        <v>289</v>
      </c>
      <c r="C17" s="241">
        <v>4282</v>
      </c>
      <c r="D17" s="242">
        <v>91.726996730499764</v>
      </c>
      <c r="E17" s="242">
        <v>1145</v>
      </c>
      <c r="F17" s="243">
        <v>91.460262008733622</v>
      </c>
      <c r="G17" s="268"/>
      <c r="J17" s="73"/>
      <c r="K17" s="73"/>
      <c r="L17" s="73"/>
      <c r="M17" s="73"/>
    </row>
    <row r="18" spans="1:13" ht="15" customHeight="1">
      <c r="A18" s="261" t="s">
        <v>290</v>
      </c>
      <c r="B18" s="262" t="s">
        <v>291</v>
      </c>
      <c r="C18" s="241">
        <v>11564</v>
      </c>
      <c r="D18" s="242">
        <v>98.306727775856103</v>
      </c>
      <c r="E18" s="242">
        <v>5122</v>
      </c>
      <c r="F18" s="243">
        <v>87.973447871925032</v>
      </c>
      <c r="G18" s="268"/>
      <c r="J18" s="73"/>
      <c r="K18" s="73"/>
      <c r="L18" s="73"/>
      <c r="M18" s="73"/>
    </row>
    <row r="19" spans="1:13" ht="15" customHeight="1">
      <c r="A19" s="261" t="s">
        <v>292</v>
      </c>
      <c r="B19" s="262" t="s">
        <v>293</v>
      </c>
      <c r="C19" s="241">
        <v>14514</v>
      </c>
      <c r="D19" s="242">
        <v>84.023976849937995</v>
      </c>
      <c r="E19" s="242">
        <v>12013</v>
      </c>
      <c r="F19" s="243">
        <v>72.777074835594775</v>
      </c>
      <c r="G19" s="268"/>
      <c r="J19" s="73"/>
      <c r="K19" s="73"/>
      <c r="L19" s="73"/>
      <c r="M19" s="73"/>
    </row>
    <row r="20" spans="1:13" ht="15" customHeight="1">
      <c r="A20" s="261" t="s">
        <v>294</v>
      </c>
      <c r="B20" s="262" t="s">
        <v>295</v>
      </c>
      <c r="C20" s="241">
        <v>11532</v>
      </c>
      <c r="D20" s="242">
        <v>94.090357266736035</v>
      </c>
      <c r="E20" s="242">
        <v>6546</v>
      </c>
      <c r="F20" s="243">
        <v>85.851512373968831</v>
      </c>
      <c r="G20" s="268"/>
      <c r="J20" s="73"/>
      <c r="K20" s="73"/>
      <c r="L20" s="73"/>
      <c r="M20" s="73"/>
    </row>
    <row r="21" spans="1:13" ht="15" customHeight="1">
      <c r="A21" s="261" t="s">
        <v>296</v>
      </c>
      <c r="B21" s="262" t="s">
        <v>297</v>
      </c>
      <c r="C21" s="241">
        <v>7188</v>
      </c>
      <c r="D21" s="242">
        <v>92.866026711185313</v>
      </c>
      <c r="E21" s="242">
        <v>2854</v>
      </c>
      <c r="F21" s="243">
        <v>109.28030833917309</v>
      </c>
      <c r="G21" s="268"/>
      <c r="J21" s="73"/>
      <c r="K21" s="73"/>
      <c r="L21" s="73"/>
      <c r="M21" s="73"/>
    </row>
    <row r="22" spans="1:13" ht="15" customHeight="1">
      <c r="A22" s="261" t="s">
        <v>298</v>
      </c>
      <c r="B22" s="262" t="s">
        <v>299</v>
      </c>
      <c r="C22" s="241">
        <v>6897</v>
      </c>
      <c r="D22" s="242">
        <v>94.920690155139923</v>
      </c>
      <c r="E22" s="242">
        <v>1704</v>
      </c>
      <c r="F22" s="243">
        <v>98.137910798122064</v>
      </c>
      <c r="G22" s="268"/>
      <c r="J22" s="73"/>
      <c r="K22" s="73"/>
      <c r="L22" s="73"/>
      <c r="M22" s="73"/>
    </row>
    <row r="23" spans="1:13" ht="15" customHeight="1">
      <c r="A23" s="261" t="s">
        <v>300</v>
      </c>
      <c r="B23" s="262" t="s">
        <v>301</v>
      </c>
      <c r="C23" s="241">
        <v>7264</v>
      </c>
      <c r="D23" s="242">
        <v>90.176349118942724</v>
      </c>
      <c r="E23" s="242">
        <v>1528</v>
      </c>
      <c r="F23" s="243">
        <v>99.086387434554979</v>
      </c>
      <c r="G23" s="268"/>
      <c r="J23" s="73"/>
      <c r="K23" s="73"/>
      <c r="L23" s="73"/>
      <c r="M23" s="73"/>
    </row>
    <row r="24" spans="1:13" ht="15" customHeight="1">
      <c r="A24" s="261" t="s">
        <v>302</v>
      </c>
      <c r="B24" s="262" t="s">
        <v>303</v>
      </c>
      <c r="C24" s="241">
        <v>6602</v>
      </c>
      <c r="D24" s="242">
        <v>83.631323841260226</v>
      </c>
      <c r="E24" s="242">
        <v>4218</v>
      </c>
      <c r="F24" s="243">
        <v>78.248696064485543</v>
      </c>
      <c r="G24" s="268"/>
      <c r="J24" s="73"/>
      <c r="K24" s="73"/>
      <c r="L24" s="73"/>
      <c r="M24" s="73"/>
    </row>
    <row r="25" spans="1:13" ht="15" customHeight="1">
      <c r="A25" s="261" t="s">
        <v>304</v>
      </c>
      <c r="B25" s="262" t="s">
        <v>305</v>
      </c>
      <c r="C25" s="241">
        <v>15035</v>
      </c>
      <c r="D25" s="242">
        <v>94.784369803791151</v>
      </c>
      <c r="E25" s="242">
        <v>11510</v>
      </c>
      <c r="F25" s="243">
        <v>77.608514335360553</v>
      </c>
      <c r="G25" s="268"/>
      <c r="J25" s="73"/>
      <c r="K25" s="73"/>
      <c r="L25" s="73"/>
      <c r="M25" s="73"/>
    </row>
    <row r="26" spans="1:13" ht="15" customHeight="1">
      <c r="A26" s="261" t="s">
        <v>306</v>
      </c>
      <c r="B26" s="262" t="s">
        <v>307</v>
      </c>
      <c r="C26" s="241">
        <v>7998</v>
      </c>
      <c r="D26" s="242">
        <v>89.835208802200555</v>
      </c>
      <c r="E26" s="242">
        <v>5513</v>
      </c>
      <c r="F26" s="243">
        <v>83.532015236713221</v>
      </c>
      <c r="G26" s="268"/>
      <c r="J26" s="73"/>
      <c r="K26" s="73"/>
      <c r="L26" s="73"/>
      <c r="M26" s="73"/>
    </row>
    <row r="27" spans="1:13" ht="15" customHeight="1">
      <c r="A27" s="261" t="s">
        <v>308</v>
      </c>
      <c r="B27" s="262" t="s">
        <v>309</v>
      </c>
      <c r="C27" s="241">
        <v>12657</v>
      </c>
      <c r="D27" s="242">
        <v>95.6465197124121</v>
      </c>
      <c r="E27" s="242">
        <v>3074</v>
      </c>
      <c r="F27" s="243">
        <v>89.743656473649963</v>
      </c>
      <c r="G27" s="268"/>
      <c r="J27" s="73"/>
      <c r="K27" s="73"/>
      <c r="L27" s="73"/>
      <c r="M27" s="73"/>
    </row>
    <row r="28" spans="1:13" ht="15" customHeight="1">
      <c r="A28" s="261" t="s">
        <v>310</v>
      </c>
      <c r="B28" s="262" t="s">
        <v>311</v>
      </c>
      <c r="C28" s="241">
        <v>6495</v>
      </c>
      <c r="D28" s="242">
        <v>91.002309468822176</v>
      </c>
      <c r="E28" s="242">
        <v>4134</v>
      </c>
      <c r="F28" s="243">
        <v>92.725931301402994</v>
      </c>
      <c r="G28" s="268"/>
      <c r="J28" s="73"/>
      <c r="K28" s="73"/>
      <c r="L28" s="73"/>
      <c r="M28" s="73"/>
    </row>
    <row r="29" spans="1:13" ht="15" customHeight="1">
      <c r="A29" s="261" t="s">
        <v>312</v>
      </c>
      <c r="B29" s="262" t="s">
        <v>313</v>
      </c>
      <c r="C29" s="241">
        <v>11544</v>
      </c>
      <c r="D29" s="242">
        <v>87.222020097020092</v>
      </c>
      <c r="E29" s="242">
        <v>4946</v>
      </c>
      <c r="F29" s="243">
        <v>78.821471896482009</v>
      </c>
      <c r="G29" s="268"/>
      <c r="J29" s="73"/>
      <c r="K29" s="73"/>
      <c r="L29" s="73"/>
      <c r="M29" s="73"/>
    </row>
    <row r="30" spans="1:13" ht="15" customHeight="1">
      <c r="A30" s="261" t="s">
        <v>314</v>
      </c>
      <c r="B30" s="262" t="s">
        <v>315</v>
      </c>
      <c r="C30" s="241">
        <v>11378</v>
      </c>
      <c r="D30" s="242">
        <v>94.507382668307258</v>
      </c>
      <c r="E30" s="242">
        <v>6463</v>
      </c>
      <c r="F30" s="243">
        <v>87.040074268915362</v>
      </c>
      <c r="G30" s="268"/>
      <c r="J30" s="73"/>
      <c r="K30" s="73"/>
      <c r="L30" s="73"/>
      <c r="M30" s="73"/>
    </row>
    <row r="31" spans="1:13" ht="15" customHeight="1">
      <c r="A31" s="261" t="s">
        <v>316</v>
      </c>
      <c r="B31" s="262" t="s">
        <v>317</v>
      </c>
      <c r="C31" s="241">
        <v>11584</v>
      </c>
      <c r="D31" s="242">
        <v>86.239209254143645</v>
      </c>
      <c r="E31" s="242">
        <v>11768</v>
      </c>
      <c r="F31" s="243">
        <v>83.859024473147514</v>
      </c>
      <c r="G31" s="268"/>
      <c r="J31" s="73"/>
      <c r="K31" s="73"/>
      <c r="L31" s="73"/>
      <c r="M31" s="73"/>
    </row>
    <row r="32" spans="1:13" ht="15" customHeight="1">
      <c r="A32" s="261" t="s">
        <v>318</v>
      </c>
      <c r="B32" s="262" t="s">
        <v>319</v>
      </c>
      <c r="C32" s="241">
        <v>13204</v>
      </c>
      <c r="D32" s="242">
        <v>89.902756740381705</v>
      </c>
      <c r="E32" s="242">
        <v>4174</v>
      </c>
      <c r="F32" s="243">
        <v>91.796118830857694</v>
      </c>
      <c r="G32" s="268"/>
      <c r="J32" s="73"/>
      <c r="K32" s="73"/>
      <c r="L32" s="73"/>
      <c r="M32" s="73"/>
    </row>
    <row r="33" spans="1:13" ht="15" customHeight="1">
      <c r="A33" s="261" t="s">
        <v>320</v>
      </c>
      <c r="B33" s="262" t="s">
        <v>321</v>
      </c>
      <c r="C33" s="241">
        <v>9369</v>
      </c>
      <c r="D33" s="242">
        <v>90.070765289785456</v>
      </c>
      <c r="E33" s="242">
        <v>2774</v>
      </c>
      <c r="F33" s="243">
        <v>88.439798125450608</v>
      </c>
      <c r="G33" s="268"/>
      <c r="J33" s="73"/>
      <c r="K33" s="73"/>
      <c r="L33" s="73"/>
      <c r="M33" s="73"/>
    </row>
    <row r="34" spans="1:13" ht="15" customHeight="1">
      <c r="A34" s="261" t="s">
        <v>322</v>
      </c>
      <c r="B34" s="262" t="s">
        <v>323</v>
      </c>
      <c r="C34" s="241">
        <v>5466</v>
      </c>
      <c r="D34" s="242">
        <v>85.656421514818874</v>
      </c>
      <c r="E34" s="242">
        <v>2612</v>
      </c>
      <c r="F34" s="243">
        <v>81.166539050535988</v>
      </c>
      <c r="G34" s="268"/>
      <c r="J34" s="73"/>
      <c r="K34" s="73"/>
      <c r="L34" s="73"/>
      <c r="M34" s="73"/>
    </row>
    <row r="35" spans="1:13" ht="15" customHeight="1">
      <c r="A35" s="261" t="s">
        <v>324</v>
      </c>
      <c r="B35" s="262" t="s">
        <v>325</v>
      </c>
      <c r="C35" s="241">
        <v>6932</v>
      </c>
      <c r="D35" s="242">
        <v>97.666474321984992</v>
      </c>
      <c r="E35" s="242">
        <v>1654</v>
      </c>
      <c r="F35" s="243">
        <v>88.251511487303503</v>
      </c>
      <c r="G35" s="268"/>
      <c r="J35" s="73"/>
      <c r="K35" s="73"/>
      <c r="L35" s="73"/>
      <c r="M35" s="73"/>
    </row>
    <row r="36" spans="1:13" ht="15" customHeight="1">
      <c r="A36" s="261" t="s">
        <v>326</v>
      </c>
      <c r="B36" s="262" t="s">
        <v>327</v>
      </c>
      <c r="C36" s="241">
        <v>17034</v>
      </c>
      <c r="D36" s="242">
        <v>97.303745450275912</v>
      </c>
      <c r="E36" s="242">
        <v>8717</v>
      </c>
      <c r="F36" s="243">
        <v>81.584719513594123</v>
      </c>
      <c r="G36" s="268"/>
      <c r="J36" s="73"/>
      <c r="K36" s="73"/>
      <c r="L36" s="73"/>
      <c r="M36" s="73"/>
    </row>
    <row r="37" spans="1:13" ht="15" customHeight="1">
      <c r="A37" s="261" t="s">
        <v>328</v>
      </c>
      <c r="B37" s="262" t="s">
        <v>329</v>
      </c>
      <c r="C37" s="241">
        <v>9793</v>
      </c>
      <c r="D37" s="242">
        <v>84.127948534667624</v>
      </c>
      <c r="E37" s="242">
        <v>10251</v>
      </c>
      <c r="F37" s="243">
        <v>74.805970149253724</v>
      </c>
      <c r="G37" s="268"/>
      <c r="J37" s="73"/>
      <c r="K37" s="73"/>
      <c r="L37" s="73"/>
      <c r="M37" s="73"/>
    </row>
    <row r="38" spans="1:13" ht="15" customHeight="1">
      <c r="A38" s="261" t="s">
        <v>330</v>
      </c>
      <c r="B38" s="262" t="s">
        <v>331</v>
      </c>
      <c r="C38" s="241">
        <v>10743</v>
      </c>
      <c r="D38" s="242">
        <v>92.133203015917346</v>
      </c>
      <c r="E38" s="242">
        <v>2950</v>
      </c>
      <c r="F38" s="243">
        <v>90.686779661016942</v>
      </c>
      <c r="G38" s="268"/>
      <c r="J38" s="73"/>
      <c r="K38" s="73"/>
      <c r="L38" s="73"/>
      <c r="M38" s="73"/>
    </row>
    <row r="39" spans="1:13" ht="15" customHeight="1">
      <c r="A39" s="261" t="s">
        <v>332</v>
      </c>
      <c r="B39" s="262" t="s">
        <v>333</v>
      </c>
      <c r="C39" s="241">
        <v>5405</v>
      </c>
      <c r="D39" s="242">
        <v>92.120814061054574</v>
      </c>
      <c r="E39" s="242">
        <v>1900</v>
      </c>
      <c r="F39" s="243">
        <v>93.39</v>
      </c>
      <c r="G39" s="268"/>
      <c r="J39" s="73"/>
      <c r="K39" s="73"/>
      <c r="L39" s="73"/>
      <c r="M39" s="73"/>
    </row>
    <row r="40" spans="1:13" ht="15" customHeight="1">
      <c r="A40" s="261" t="s">
        <v>334</v>
      </c>
      <c r="B40" s="262" t="s">
        <v>335</v>
      </c>
      <c r="C40" s="241">
        <v>9917</v>
      </c>
      <c r="D40" s="242">
        <v>94.27770495109408</v>
      </c>
      <c r="E40" s="242">
        <v>8768</v>
      </c>
      <c r="F40" s="243">
        <v>83.708599452554751</v>
      </c>
      <c r="G40" s="268"/>
      <c r="J40" s="73"/>
      <c r="K40" s="73"/>
      <c r="L40" s="73"/>
      <c r="M40" s="73"/>
    </row>
    <row r="41" spans="1:13" ht="15" customHeight="1">
      <c r="A41" s="261" t="s">
        <v>336</v>
      </c>
      <c r="B41" s="262" t="s">
        <v>337</v>
      </c>
      <c r="C41" s="241">
        <v>10845</v>
      </c>
      <c r="D41" s="242">
        <v>90.609220839096352</v>
      </c>
      <c r="E41" s="242">
        <v>6212</v>
      </c>
      <c r="F41" s="243">
        <v>98.3222794591114</v>
      </c>
      <c r="G41" s="268"/>
      <c r="J41" s="73"/>
      <c r="K41" s="73"/>
      <c r="L41" s="73"/>
      <c r="M41" s="73"/>
    </row>
    <row r="42" spans="1:13" ht="15" customHeight="1">
      <c r="A42" s="261" t="s">
        <v>338</v>
      </c>
      <c r="B42" s="262" t="s">
        <v>339</v>
      </c>
      <c r="C42" s="241">
        <v>10718</v>
      </c>
      <c r="D42" s="242">
        <v>101.88561298749767</v>
      </c>
      <c r="E42" s="242">
        <v>5322</v>
      </c>
      <c r="F42" s="243">
        <v>85.631529500187895</v>
      </c>
      <c r="G42" s="268"/>
      <c r="J42" s="73"/>
      <c r="K42" s="73"/>
      <c r="L42" s="73"/>
      <c r="M42" s="73"/>
    </row>
    <row r="43" spans="1:13" ht="15" customHeight="1">
      <c r="A43" s="261" t="s">
        <v>340</v>
      </c>
      <c r="B43" s="262" t="s">
        <v>341</v>
      </c>
      <c r="C43" s="241">
        <v>7832</v>
      </c>
      <c r="D43" s="242">
        <v>90.193947906026551</v>
      </c>
      <c r="E43" s="242">
        <v>4375</v>
      </c>
      <c r="F43" s="243">
        <v>82.301028571428574</v>
      </c>
      <c r="G43" s="268"/>
      <c r="J43" s="73"/>
      <c r="K43" s="73"/>
      <c r="L43" s="73"/>
      <c r="M43" s="73"/>
    </row>
    <row r="44" spans="1:13" ht="15" customHeight="1">
      <c r="A44" s="261" t="s">
        <v>342</v>
      </c>
      <c r="B44" s="262" t="s">
        <v>343</v>
      </c>
      <c r="C44" s="241">
        <v>2180</v>
      </c>
      <c r="D44" s="242">
        <v>84.167889908256882</v>
      </c>
      <c r="E44" s="242">
        <v>59</v>
      </c>
      <c r="F44" s="243">
        <v>145.32203389830508</v>
      </c>
      <c r="G44" s="268"/>
      <c r="J44" s="73"/>
      <c r="K44" s="73"/>
      <c r="L44" s="73"/>
      <c r="M44" s="73"/>
    </row>
    <row r="45" spans="1:13" ht="15" customHeight="1">
      <c r="A45" s="261" t="s">
        <v>344</v>
      </c>
      <c r="B45" s="262" t="s">
        <v>345</v>
      </c>
      <c r="C45" s="241">
        <v>3390</v>
      </c>
      <c r="D45" s="242">
        <v>79.046312684365788</v>
      </c>
      <c r="E45" s="242">
        <v>183</v>
      </c>
      <c r="F45" s="243">
        <v>127.95081967213115</v>
      </c>
      <c r="G45" s="268"/>
      <c r="J45" s="73"/>
      <c r="K45" s="73"/>
      <c r="L45" s="73"/>
      <c r="M45" s="73"/>
    </row>
    <row r="46" spans="1:13" ht="15" customHeight="1">
      <c r="A46" s="261" t="s">
        <v>346</v>
      </c>
      <c r="B46" s="262" t="s">
        <v>347</v>
      </c>
      <c r="C46" s="241">
        <v>3327</v>
      </c>
      <c r="D46" s="242">
        <v>79.836188758641413</v>
      </c>
      <c r="E46" s="242">
        <v>103</v>
      </c>
      <c r="F46" s="243">
        <v>114.6116504854369</v>
      </c>
      <c r="G46" s="268"/>
      <c r="J46" s="73"/>
      <c r="K46" s="73"/>
      <c r="L46" s="73"/>
      <c r="M46" s="73"/>
    </row>
    <row r="47" spans="1:13" ht="15" customHeight="1">
      <c r="A47" s="261" t="s">
        <v>348</v>
      </c>
      <c r="B47" s="262" t="s">
        <v>349</v>
      </c>
      <c r="C47" s="241">
        <v>2522</v>
      </c>
      <c r="D47" s="242">
        <v>80.480570975416342</v>
      </c>
      <c r="E47" s="242">
        <v>152</v>
      </c>
      <c r="F47" s="243">
        <v>145.07236842105263</v>
      </c>
      <c r="G47" s="268"/>
      <c r="J47" s="73"/>
      <c r="K47" s="73"/>
      <c r="L47" s="73"/>
      <c r="M47" s="73"/>
    </row>
    <row r="48" spans="1:13" ht="15" customHeight="1">
      <c r="A48" s="261" t="s">
        <v>350</v>
      </c>
      <c r="B48" s="262" t="s">
        <v>351</v>
      </c>
      <c r="C48" s="241">
        <v>2872</v>
      </c>
      <c r="D48" s="242">
        <v>80.875</v>
      </c>
      <c r="E48" s="242">
        <v>104</v>
      </c>
      <c r="F48" s="243">
        <v>129.28846153846155</v>
      </c>
      <c r="G48" s="268"/>
      <c r="J48" s="73"/>
      <c r="K48" s="73"/>
      <c r="L48" s="73"/>
      <c r="M48" s="73"/>
    </row>
    <row r="49" spans="1:13" ht="15" customHeight="1">
      <c r="A49" s="261" t="s">
        <v>352</v>
      </c>
      <c r="B49" s="262" t="s">
        <v>353</v>
      </c>
      <c r="C49" s="241">
        <v>2667</v>
      </c>
      <c r="D49" s="242">
        <v>79.71391076115485</v>
      </c>
      <c r="E49" s="242">
        <v>64</v>
      </c>
      <c r="F49" s="243">
        <v>116.09375</v>
      </c>
      <c r="G49" s="268"/>
      <c r="J49" s="73"/>
      <c r="K49" s="73"/>
      <c r="L49" s="73"/>
      <c r="M49" s="73"/>
    </row>
    <row r="50" spans="1:13" ht="15" customHeight="1" thickBot="1">
      <c r="A50" s="263" t="s">
        <v>354</v>
      </c>
      <c r="B50" s="264" t="s">
        <v>355</v>
      </c>
      <c r="C50" s="244">
        <v>5843</v>
      </c>
      <c r="D50" s="245">
        <v>85.080095841177481</v>
      </c>
      <c r="E50" s="245">
        <v>2412</v>
      </c>
      <c r="F50" s="246">
        <v>114.5957711442786</v>
      </c>
      <c r="G50" s="268"/>
      <c r="J50" s="73"/>
      <c r="K50" s="73"/>
      <c r="L50" s="73"/>
      <c r="M50" s="73"/>
    </row>
    <row r="51" spans="1:13" s="250" customFormat="1" ht="20.25" customHeight="1" thickBot="1">
      <c r="A51" s="452" t="s">
        <v>356</v>
      </c>
      <c r="B51" s="453"/>
      <c r="C51" s="247">
        <v>419921</v>
      </c>
      <c r="D51" s="248">
        <v>91.552911142810188</v>
      </c>
      <c r="E51" s="248">
        <v>197803</v>
      </c>
      <c r="F51" s="249">
        <v>84.818900623347474</v>
      </c>
      <c r="J51" s="73"/>
      <c r="K51" s="73"/>
      <c r="L51" s="73"/>
      <c r="M51" s="73"/>
    </row>
    <row r="53" spans="1:13">
      <c r="E53" s="73"/>
    </row>
    <row r="54" spans="1:13">
      <c r="C54" s="73"/>
    </row>
    <row r="58" spans="1:13">
      <c r="F58" s="7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A3" sqref="A3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113</v>
      </c>
      <c r="B1" s="14"/>
      <c r="C1" s="14"/>
      <c r="D1" s="14"/>
      <c r="E1" s="14"/>
      <c r="F1" s="14"/>
      <c r="G1" s="14"/>
      <c r="H1" s="14"/>
    </row>
    <row r="2" spans="1:9" ht="15.75">
      <c r="A2" s="383" t="s">
        <v>402</v>
      </c>
      <c r="B2" s="383"/>
      <c r="C2" s="383"/>
      <c r="D2" s="383"/>
      <c r="E2" s="383"/>
      <c r="F2" s="383"/>
      <c r="G2" s="383"/>
      <c r="H2" s="383"/>
      <c r="I2" s="383"/>
    </row>
    <row r="3" spans="1:9" ht="15.75">
      <c r="A3" s="80" t="s">
        <v>114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390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87" t="s">
        <v>19</v>
      </c>
      <c r="B5" s="288" t="s">
        <v>20</v>
      </c>
      <c r="C5" s="289" t="s">
        <v>21</v>
      </c>
      <c r="D5" s="289" t="s">
        <v>22</v>
      </c>
      <c r="E5" s="289" t="s">
        <v>23</v>
      </c>
      <c r="F5" s="289" t="s">
        <v>115</v>
      </c>
      <c r="G5" s="288" t="s">
        <v>24</v>
      </c>
      <c r="H5" s="290" t="s">
        <v>25</v>
      </c>
    </row>
    <row r="6" spans="1:9" ht="17.25" thickTop="1" thickBot="1">
      <c r="A6" s="92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93">
        <v>7</v>
      </c>
    </row>
    <row r="7" spans="1:9" ht="13.5" thickTop="1">
      <c r="A7" s="291" t="s">
        <v>116</v>
      </c>
      <c r="B7" s="94">
        <v>647492</v>
      </c>
      <c r="C7" s="95">
        <v>202229924</v>
      </c>
      <c r="D7" s="94">
        <v>312.32806582938474</v>
      </c>
      <c r="E7" s="95">
        <v>312.1677735867587</v>
      </c>
      <c r="F7" s="95">
        <v>310.36991853184128</v>
      </c>
      <c r="G7" s="96">
        <v>100.05134810707214</v>
      </c>
      <c r="H7" s="97">
        <v>100.63090756565785</v>
      </c>
    </row>
    <row r="8" spans="1:9" ht="15.75">
      <c r="A8" s="292" t="s">
        <v>26</v>
      </c>
      <c r="B8" s="98">
        <v>576587</v>
      </c>
      <c r="C8" s="99">
        <v>191149099</v>
      </c>
      <c r="D8" s="98">
        <v>331.51822535020733</v>
      </c>
      <c r="E8" s="99">
        <v>331.42828960075047</v>
      </c>
      <c r="F8" s="99">
        <v>330.02721874339039</v>
      </c>
      <c r="G8" s="100">
        <v>100.02713580954878</v>
      </c>
      <c r="H8" s="101">
        <v>100.45178292035854</v>
      </c>
    </row>
    <row r="9" spans="1:9" ht="15.75">
      <c r="A9" s="292" t="s">
        <v>27</v>
      </c>
      <c r="B9" s="102">
        <v>509810</v>
      </c>
      <c r="C9" s="99">
        <v>168879387</v>
      </c>
      <c r="D9" s="102">
        <v>331.25946332947569</v>
      </c>
      <c r="E9" s="99">
        <v>331.15882325396268</v>
      </c>
      <c r="F9" s="99">
        <v>329.69217461055359</v>
      </c>
      <c r="G9" s="100">
        <v>100.03039027452874</v>
      </c>
      <c r="H9" s="101">
        <v>100.4753794113474</v>
      </c>
      <c r="I9" s="16"/>
    </row>
    <row r="10" spans="1:9" ht="15.75">
      <c r="A10" s="292" t="s">
        <v>28</v>
      </c>
      <c r="B10" s="94">
        <v>10992</v>
      </c>
      <c r="C10" s="99">
        <v>2401527</v>
      </c>
      <c r="D10" s="94">
        <v>218.4795305676856</v>
      </c>
      <c r="E10" s="99">
        <v>218.760816039395</v>
      </c>
      <c r="F10" s="99">
        <v>223.23162405578151</v>
      </c>
      <c r="G10" s="100">
        <v>99.871418713459761</v>
      </c>
      <c r="H10" s="101">
        <v>97.871227471378148</v>
      </c>
    </row>
    <row r="11" spans="1:9" ht="15.75">
      <c r="A11" s="292" t="s">
        <v>27</v>
      </c>
      <c r="B11" s="103">
        <v>8346</v>
      </c>
      <c r="C11" s="99">
        <v>1924076</v>
      </c>
      <c r="D11" s="103">
        <v>230.53870117421519</v>
      </c>
      <c r="E11" s="99">
        <v>230.60520257826889</v>
      </c>
      <c r="F11" s="99">
        <v>234.67628923766816</v>
      </c>
      <c r="G11" s="100">
        <v>99.971162227343441</v>
      </c>
      <c r="H11" s="101">
        <v>98.236895564995649</v>
      </c>
    </row>
    <row r="12" spans="1:9" ht="15.75">
      <c r="A12" s="293" t="s">
        <v>29</v>
      </c>
      <c r="B12" s="94">
        <v>1124</v>
      </c>
      <c r="C12" s="99">
        <v>205520</v>
      </c>
      <c r="D12" s="94">
        <v>182.84697508896798</v>
      </c>
      <c r="E12" s="99">
        <v>182.77816291161179</v>
      </c>
      <c r="F12" s="99">
        <v>182.790273556231</v>
      </c>
      <c r="G12" s="100">
        <v>100.03764792044083</v>
      </c>
      <c r="H12" s="101">
        <v>100.03101999446351</v>
      </c>
    </row>
    <row r="13" spans="1:9" ht="15.75">
      <c r="A13" s="292" t="s">
        <v>30</v>
      </c>
      <c r="B13" s="103">
        <v>642</v>
      </c>
      <c r="C13" s="99">
        <v>126303</v>
      </c>
      <c r="D13" s="103">
        <v>196.7336448598131</v>
      </c>
      <c r="E13" s="99">
        <v>196.51282051282053</v>
      </c>
      <c r="F13" s="99">
        <v>195.10737386804658</v>
      </c>
      <c r="G13" s="100">
        <v>100.11237147093827</v>
      </c>
      <c r="H13" s="101">
        <v>100.8335261551244</v>
      </c>
    </row>
    <row r="14" spans="1:9" ht="15.75">
      <c r="A14" s="293" t="s">
        <v>31</v>
      </c>
      <c r="B14" s="94">
        <v>9868</v>
      </c>
      <c r="C14" s="99">
        <v>2196007</v>
      </c>
      <c r="D14" s="94">
        <v>222.53820429671666</v>
      </c>
      <c r="E14" s="99">
        <v>222.82462321393618</v>
      </c>
      <c r="F14" s="99">
        <v>227.50570189527787</v>
      </c>
      <c r="G14" s="100">
        <v>99.871459934235133</v>
      </c>
      <c r="H14" s="101">
        <v>97.816539296739137</v>
      </c>
    </row>
    <row r="15" spans="1:9" ht="15.75">
      <c r="A15" s="292" t="s">
        <v>30</v>
      </c>
      <c r="B15" s="103">
        <v>7704</v>
      </c>
      <c r="C15" s="99">
        <v>1797773</v>
      </c>
      <c r="D15" s="103">
        <v>233.35578920041536</v>
      </c>
      <c r="E15" s="99">
        <v>233.42180685358255</v>
      </c>
      <c r="F15" s="99">
        <v>237.75621790353438</v>
      </c>
      <c r="G15" s="100">
        <v>99.971717444031</v>
      </c>
      <c r="H15" s="101">
        <v>98.149184596760193</v>
      </c>
    </row>
    <row r="16" spans="1:9" ht="16.5" thickBot="1">
      <c r="A16" s="294" t="s">
        <v>32</v>
      </c>
      <c r="B16" s="104">
        <v>59913</v>
      </c>
      <c r="C16" s="105">
        <v>8679298</v>
      </c>
      <c r="D16" s="104">
        <v>144.86502094703988</v>
      </c>
      <c r="E16" s="105">
        <v>144.83246133977946</v>
      </c>
      <c r="F16" s="105">
        <v>144.14762641356421</v>
      </c>
      <c r="G16" s="106">
        <v>100.02248087684158</v>
      </c>
      <c r="H16" s="107">
        <v>100.49768043451333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81"/>
      <c r="B18" s="81"/>
      <c r="C18" s="81"/>
      <c r="D18" s="12"/>
      <c r="E18" s="12"/>
      <c r="F18" s="82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A11" sqref="A11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83"/>
      <c r="B1" s="84"/>
      <c r="C1" s="2"/>
      <c r="D1" s="3"/>
    </row>
    <row r="2" spans="1:6" ht="13.5" customHeight="1">
      <c r="A2" s="85" t="s">
        <v>117</v>
      </c>
      <c r="B2" s="84"/>
      <c r="C2" s="2"/>
      <c r="D2" s="3"/>
    </row>
    <row r="3" spans="1:6" ht="13.5" customHeight="1">
      <c r="A3" s="14"/>
      <c r="B3" s="84"/>
      <c r="C3" s="2"/>
      <c r="D3" s="3"/>
    </row>
    <row r="4" spans="1:6" ht="16.5" customHeight="1">
      <c r="A4" s="86" t="s">
        <v>391</v>
      </c>
      <c r="B4" s="87"/>
      <c r="C4" s="86"/>
      <c r="D4" s="81"/>
    </row>
    <row r="5" spans="1:6" ht="16.5" customHeight="1" thickBot="1">
      <c r="A5" s="86"/>
      <c r="B5" s="87"/>
      <c r="C5" s="86"/>
      <c r="D5" s="81"/>
    </row>
    <row r="6" spans="1:6" ht="72.75" customHeight="1" thickTop="1" thickBot="1">
      <c r="A6" s="287" t="s">
        <v>1</v>
      </c>
      <c r="B6" s="289" t="s">
        <v>106</v>
      </c>
      <c r="C6" s="289" t="s">
        <v>107</v>
      </c>
      <c r="D6" s="295" t="s">
        <v>4</v>
      </c>
      <c r="E6" s="289" t="s">
        <v>5</v>
      </c>
      <c r="F6" s="296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108">
        <v>3</v>
      </c>
      <c r="E7" s="5">
        <v>4</v>
      </c>
      <c r="F7" s="93">
        <v>5</v>
      </c>
    </row>
    <row r="8" spans="1:6" ht="15.95" customHeight="1" thickTop="1">
      <c r="A8" s="281" t="s">
        <v>400</v>
      </c>
      <c r="B8" s="109">
        <v>5374808</v>
      </c>
      <c r="C8" s="109">
        <v>3874991775</v>
      </c>
      <c r="D8" s="6">
        <v>720.95445548938676</v>
      </c>
      <c r="E8" s="11">
        <v>720.42702552781054</v>
      </c>
      <c r="F8" s="7">
        <v>100.07321074069782</v>
      </c>
    </row>
    <row r="9" spans="1:6" ht="15.95" customHeight="1">
      <c r="A9" s="281" t="s">
        <v>109</v>
      </c>
      <c r="B9" s="110">
        <v>1394823</v>
      </c>
      <c r="C9" s="110">
        <v>361043685</v>
      </c>
      <c r="D9" s="6">
        <v>258.84552018428144</v>
      </c>
      <c r="E9" s="11">
        <v>258.93238604288888</v>
      </c>
      <c r="F9" s="79">
        <v>99.966452300565805</v>
      </c>
    </row>
    <row r="10" spans="1:6" ht="15.95" customHeight="1">
      <c r="A10" s="281" t="s">
        <v>110</v>
      </c>
      <c r="B10" s="110">
        <v>750267</v>
      </c>
      <c r="C10" s="110">
        <v>237046781</v>
      </c>
      <c r="D10" s="6">
        <v>315.94989650351141</v>
      </c>
      <c r="E10" s="11">
        <v>315.81587419022088</v>
      </c>
      <c r="F10" s="79">
        <v>100.04243685141989</v>
      </c>
    </row>
    <row r="11" spans="1:6" ht="15.95" customHeight="1">
      <c r="A11" s="282" t="s">
        <v>401</v>
      </c>
      <c r="B11" s="111">
        <v>3819536</v>
      </c>
      <c r="C11" s="112">
        <v>3110720941</v>
      </c>
      <c r="D11" s="6">
        <v>814.42377843800921</v>
      </c>
      <c r="E11" s="9">
        <v>814.04804375086724</v>
      </c>
      <c r="F11" s="10">
        <v>100.04615632824454</v>
      </c>
    </row>
    <row r="12" spans="1:6" ht="15.95" customHeight="1">
      <c r="A12" s="282" t="s">
        <v>8</v>
      </c>
      <c r="B12" s="113">
        <v>2222483</v>
      </c>
      <c r="C12" s="112">
        <v>1517676603</v>
      </c>
      <c r="D12" s="8">
        <v>682.87433604666489</v>
      </c>
      <c r="E12" s="9">
        <v>682.37239046055356</v>
      </c>
      <c r="F12" s="10">
        <v>100.07355889439967</v>
      </c>
    </row>
    <row r="13" spans="1:6" ht="15.95" customHeight="1">
      <c r="A13" s="283" t="s">
        <v>9</v>
      </c>
      <c r="B13" s="115">
        <v>10460</v>
      </c>
      <c r="C13" s="112">
        <v>9887580</v>
      </c>
      <c r="D13" s="6">
        <v>945.27533460803056</v>
      </c>
      <c r="E13" s="9">
        <v>946.18658240155571</v>
      </c>
      <c r="F13" s="10">
        <v>99.903692589762557</v>
      </c>
    </row>
    <row r="14" spans="1:6" ht="15.95" customHeight="1">
      <c r="A14" s="282" t="s">
        <v>10</v>
      </c>
      <c r="B14" s="116">
        <v>6376</v>
      </c>
      <c r="C14" s="112">
        <v>5833147</v>
      </c>
      <c r="D14" s="8">
        <v>914.85994353826845</v>
      </c>
      <c r="E14" s="9">
        <v>916.49856779121581</v>
      </c>
      <c r="F14" s="10">
        <v>99.821208203642215</v>
      </c>
    </row>
    <row r="15" spans="1:6" ht="15.95" customHeight="1">
      <c r="A15" s="284" t="s">
        <v>11</v>
      </c>
      <c r="B15" s="115">
        <v>121055</v>
      </c>
      <c r="C15" s="112">
        <v>79709780</v>
      </c>
      <c r="D15" s="6">
        <v>658.45921275453304</v>
      </c>
      <c r="E15" s="9">
        <v>661.37552168316097</v>
      </c>
      <c r="F15" s="10">
        <v>99.559053996857017</v>
      </c>
    </row>
    <row r="16" spans="1:6" ht="15.95" customHeight="1">
      <c r="A16" s="282" t="s">
        <v>10</v>
      </c>
      <c r="B16" s="116">
        <v>73074</v>
      </c>
      <c r="C16" s="112">
        <v>45382567</v>
      </c>
      <c r="D16" s="8">
        <v>621.04944303035279</v>
      </c>
      <c r="E16" s="9">
        <v>623.67962573733814</v>
      </c>
      <c r="F16" s="10">
        <v>99.578279841372748</v>
      </c>
    </row>
    <row r="17" spans="1:10" ht="15.95" customHeight="1">
      <c r="A17" s="282" t="s">
        <v>12</v>
      </c>
      <c r="B17" s="114">
        <v>811921</v>
      </c>
      <c r="C17" s="117">
        <v>453146499</v>
      </c>
      <c r="D17" s="6">
        <v>558.11649039746476</v>
      </c>
      <c r="E17" s="9">
        <v>558.46191720503316</v>
      </c>
      <c r="F17" s="10">
        <v>99.938146756846521</v>
      </c>
    </row>
    <row r="18" spans="1:10" ht="15.95" customHeight="1">
      <c r="A18" s="282" t="s">
        <v>10</v>
      </c>
      <c r="B18" s="112">
        <v>380910</v>
      </c>
      <c r="C18" s="117">
        <v>193907643</v>
      </c>
      <c r="D18" s="8">
        <v>509.0641962668347</v>
      </c>
      <c r="E18" s="9">
        <v>509.3892353416586</v>
      </c>
      <c r="F18" s="10">
        <v>99.936190431153122</v>
      </c>
    </row>
    <row r="19" spans="1:10" ht="15.95" customHeight="1">
      <c r="A19" s="285" t="s">
        <v>13</v>
      </c>
      <c r="B19" s="114">
        <v>39062</v>
      </c>
      <c r="C19" s="112">
        <v>21640746</v>
      </c>
      <c r="D19" s="6">
        <v>554.01018893041828</v>
      </c>
      <c r="E19" s="9">
        <v>553.99818974528955</v>
      </c>
      <c r="F19" s="10">
        <v>100.00216592497067</v>
      </c>
    </row>
    <row r="20" spans="1:10" ht="15.95" customHeight="1">
      <c r="A20" s="282" t="s">
        <v>14</v>
      </c>
      <c r="B20" s="112">
        <v>12844</v>
      </c>
      <c r="C20" s="112">
        <v>6317360</v>
      </c>
      <c r="D20" s="8">
        <v>491.85300529430083</v>
      </c>
      <c r="E20" s="9">
        <v>491.74508590001545</v>
      </c>
      <c r="F20" s="10">
        <v>100.02194620696369</v>
      </c>
    </row>
    <row r="21" spans="1:10" ht="15.95" customHeight="1">
      <c r="A21" s="285" t="s">
        <v>15</v>
      </c>
      <c r="B21" s="114">
        <v>409399</v>
      </c>
      <c r="C21" s="112">
        <v>231808544</v>
      </c>
      <c r="D21" s="6">
        <v>566.21668347993034</v>
      </c>
      <c r="E21" s="9">
        <v>566.21133211643587</v>
      </c>
      <c r="F21" s="10">
        <v>100.00094511769562</v>
      </c>
    </row>
    <row r="22" spans="1:10" ht="15.95" customHeight="1">
      <c r="A22" s="282" t="s">
        <v>14</v>
      </c>
      <c r="B22" s="112">
        <v>189758</v>
      </c>
      <c r="C22" s="112">
        <v>97597510</v>
      </c>
      <c r="D22" s="8">
        <v>514.32619441604572</v>
      </c>
      <c r="E22" s="9">
        <v>514.22424340070791</v>
      </c>
      <c r="F22" s="10">
        <v>100.01982617829599</v>
      </c>
    </row>
    <row r="23" spans="1:10" ht="15.95" customHeight="1">
      <c r="A23" s="285" t="s">
        <v>16</v>
      </c>
      <c r="B23" s="114">
        <v>363460</v>
      </c>
      <c r="C23" s="112">
        <v>199697209</v>
      </c>
      <c r="D23" s="6">
        <v>549.43380014306933</v>
      </c>
      <c r="E23" s="9">
        <v>550.10886673878758</v>
      </c>
      <c r="F23" s="10">
        <v>99.877284909127127</v>
      </c>
      <c r="H23" s="73"/>
    </row>
    <row r="24" spans="1:10" ht="15.95" customHeight="1">
      <c r="A24" s="282" t="s">
        <v>14</v>
      </c>
      <c r="B24" s="112">
        <v>178308</v>
      </c>
      <c r="C24" s="112">
        <v>89992773</v>
      </c>
      <c r="D24" s="8">
        <v>504.70406824146983</v>
      </c>
      <c r="E24" s="9">
        <v>505.44911103505927</v>
      </c>
      <c r="F24" s="10">
        <v>99.852597862510081</v>
      </c>
    </row>
    <row r="25" spans="1:10" ht="15.95" customHeight="1">
      <c r="A25" s="282" t="s">
        <v>17</v>
      </c>
      <c r="B25" s="118">
        <v>610738</v>
      </c>
      <c r="C25" s="119">
        <v>221315589</v>
      </c>
      <c r="D25" s="120">
        <v>362.37402781552811</v>
      </c>
      <c r="E25" s="121">
        <v>361.83264725645358</v>
      </c>
      <c r="F25" s="10">
        <v>100.1496218108508</v>
      </c>
    </row>
    <row r="26" spans="1:10" ht="17.25" customHeight="1">
      <c r="A26" s="297" t="s">
        <v>118</v>
      </c>
      <c r="B26" s="122">
        <v>1098</v>
      </c>
      <c r="C26" s="123">
        <v>211386</v>
      </c>
      <c r="D26" s="124">
        <v>192.51912568306011</v>
      </c>
      <c r="E26" s="125">
        <v>192.47053571428572</v>
      </c>
      <c r="F26" s="126">
        <v>100.02524540631326</v>
      </c>
    </row>
    <row r="27" spans="1:10" ht="16.5" thickBot="1">
      <c r="A27" s="286" t="s">
        <v>14</v>
      </c>
      <c r="B27" s="127">
        <v>811</v>
      </c>
      <c r="C27" s="128">
        <v>155287</v>
      </c>
      <c r="D27" s="129">
        <v>191.47595561035757</v>
      </c>
      <c r="E27" s="130">
        <v>191.44565217391303</v>
      </c>
      <c r="F27" s="131">
        <v>100.01582874100323</v>
      </c>
    </row>
    <row r="28" spans="1:10" ht="16.5" thickTop="1">
      <c r="A28" s="12"/>
      <c r="B28" s="1"/>
      <c r="C28" s="12"/>
      <c r="D28" s="12"/>
      <c r="E28" s="88"/>
      <c r="F28" s="89"/>
    </row>
    <row r="29" spans="1:10" ht="15.75" customHeight="1">
      <c r="A29" s="384"/>
      <c r="B29" s="384"/>
      <c r="C29" s="384"/>
      <c r="D29" s="384"/>
      <c r="E29" s="384"/>
      <c r="F29" s="384"/>
      <c r="G29" s="178"/>
      <c r="H29" s="178"/>
      <c r="J29" s="78"/>
    </row>
    <row r="30" spans="1:10" ht="33.75" customHeight="1">
      <c r="A30" s="384"/>
      <c r="B30" s="384"/>
      <c r="C30" s="384"/>
      <c r="D30" s="384"/>
      <c r="E30" s="384"/>
      <c r="F30" s="384"/>
      <c r="G30" s="280"/>
      <c r="H30" s="280"/>
      <c r="J30" s="78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119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392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98" t="s">
        <v>33</v>
      </c>
      <c r="B5" s="299" t="s">
        <v>34</v>
      </c>
      <c r="C5" s="299" t="s">
        <v>35</v>
      </c>
      <c r="D5" s="299" t="s">
        <v>36</v>
      </c>
      <c r="E5" s="299" t="s">
        <v>37</v>
      </c>
      <c r="F5" s="299" t="s">
        <v>38</v>
      </c>
      <c r="G5" s="300" t="s">
        <v>39</v>
      </c>
      <c r="H5" s="18"/>
    </row>
    <row r="6" spans="1:8" ht="16.5" thickBot="1">
      <c r="A6" s="132">
        <v>0</v>
      </c>
      <c r="B6" s="133">
        <v>1</v>
      </c>
      <c r="C6" s="133">
        <v>2</v>
      </c>
      <c r="D6" s="133">
        <v>3</v>
      </c>
      <c r="E6" s="133">
        <v>4</v>
      </c>
      <c r="F6" s="133" t="s">
        <v>40</v>
      </c>
      <c r="G6" s="134" t="s">
        <v>41</v>
      </c>
    </row>
    <row r="7" spans="1:8" ht="27" customHeight="1" thickBot="1">
      <c r="A7" s="301" t="s">
        <v>42</v>
      </c>
      <c r="B7" s="135">
        <v>190065</v>
      </c>
      <c r="C7" s="136">
        <v>14099628</v>
      </c>
      <c r="D7" s="136">
        <v>739233</v>
      </c>
      <c r="E7" s="136">
        <v>12370658</v>
      </c>
      <c r="F7" s="136">
        <v>27209519</v>
      </c>
      <c r="G7" s="137">
        <v>143.1590192828769</v>
      </c>
    </row>
    <row r="8" spans="1:8" ht="15.75">
      <c r="A8" s="302" t="s">
        <v>43</v>
      </c>
      <c r="B8" s="138">
        <v>246</v>
      </c>
      <c r="C8" s="138">
        <v>36408</v>
      </c>
      <c r="D8" s="138">
        <v>4380</v>
      </c>
      <c r="E8" s="138">
        <v>41771</v>
      </c>
      <c r="F8" s="139">
        <v>82559</v>
      </c>
      <c r="G8" s="140">
        <v>335.60569105691059</v>
      </c>
    </row>
    <row r="9" spans="1:8" ht="15.75">
      <c r="A9" s="303" t="s">
        <v>44</v>
      </c>
      <c r="B9" s="141">
        <v>679</v>
      </c>
      <c r="C9" s="141">
        <v>89628</v>
      </c>
      <c r="D9" s="141">
        <v>11400</v>
      </c>
      <c r="E9" s="141">
        <v>132966</v>
      </c>
      <c r="F9" s="142">
        <v>233994</v>
      </c>
      <c r="G9" s="143">
        <v>344.61561119293077</v>
      </c>
    </row>
    <row r="10" spans="1:8" ht="16.5" thickBot="1">
      <c r="A10" s="304" t="s">
        <v>45</v>
      </c>
      <c r="B10" s="144">
        <v>12</v>
      </c>
      <c r="C10" s="144">
        <v>1344</v>
      </c>
      <c r="D10" s="144">
        <v>265</v>
      </c>
      <c r="E10" s="144">
        <v>1258</v>
      </c>
      <c r="F10" s="145">
        <v>2867</v>
      </c>
      <c r="G10" s="146">
        <v>238.91666666666666</v>
      </c>
    </row>
    <row r="11" spans="1:8" ht="16.5" thickBot="1">
      <c r="A11" s="305" t="s">
        <v>46</v>
      </c>
      <c r="B11" s="147">
        <v>937</v>
      </c>
      <c r="C11" s="147">
        <v>127380</v>
      </c>
      <c r="D11" s="147">
        <v>16045</v>
      </c>
      <c r="E11" s="147">
        <v>175995</v>
      </c>
      <c r="F11" s="147">
        <v>319420</v>
      </c>
      <c r="G11" s="148">
        <v>340.89647812166487</v>
      </c>
    </row>
    <row r="12" spans="1:8" ht="15.75">
      <c r="A12" s="306" t="s">
        <v>47</v>
      </c>
      <c r="B12" s="138">
        <v>1758</v>
      </c>
      <c r="C12" s="138">
        <v>161736</v>
      </c>
      <c r="D12" s="138">
        <v>0</v>
      </c>
      <c r="E12" s="138">
        <v>24419</v>
      </c>
      <c r="F12" s="139">
        <v>186155</v>
      </c>
      <c r="G12" s="140">
        <v>105.89021615472127</v>
      </c>
    </row>
    <row r="13" spans="1:8" ht="15.75">
      <c r="A13" s="303" t="s">
        <v>48</v>
      </c>
      <c r="B13" s="141">
        <v>39026</v>
      </c>
      <c r="C13" s="141">
        <v>3590183</v>
      </c>
      <c r="D13" s="141">
        <v>723188</v>
      </c>
      <c r="E13" s="141">
        <v>5706237</v>
      </c>
      <c r="F13" s="142">
        <v>10019608</v>
      </c>
      <c r="G13" s="143">
        <v>256.74186439809358</v>
      </c>
    </row>
    <row r="14" spans="1:8" ht="15.75">
      <c r="A14" s="307" t="s">
        <v>49</v>
      </c>
      <c r="B14" s="141">
        <v>67</v>
      </c>
      <c r="C14" s="141">
        <v>9564</v>
      </c>
      <c r="D14" s="141">
        <v>0</v>
      </c>
      <c r="E14" s="141">
        <v>740</v>
      </c>
      <c r="F14" s="142">
        <v>10304</v>
      </c>
      <c r="G14" s="143">
        <v>153.79104477611941</v>
      </c>
    </row>
    <row r="15" spans="1:8" ht="16.5" thickBot="1">
      <c r="A15" s="308" t="s">
        <v>50</v>
      </c>
      <c r="B15" s="149">
        <v>148277</v>
      </c>
      <c r="C15" s="149">
        <v>10210765</v>
      </c>
      <c r="D15" s="149">
        <v>0</v>
      </c>
      <c r="E15" s="149">
        <v>6463267</v>
      </c>
      <c r="F15" s="150">
        <v>16674032</v>
      </c>
      <c r="G15" s="151">
        <v>112.45191095045085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235"/>
  <sheetViews>
    <sheetView topLeftCell="A199" zoomScaleNormal="100" workbookViewId="0">
      <selection activeCell="B178" sqref="B178:K234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377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372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85" t="s">
        <v>384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</row>
    <row r="9" spans="1:14" ht="16.5">
      <c r="A9" s="390" t="s">
        <v>393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95" t="s">
        <v>53</v>
      </c>
      <c r="B12" s="387" t="s">
        <v>54</v>
      </c>
      <c r="C12" s="387" t="s">
        <v>55</v>
      </c>
      <c r="D12" s="387" t="s">
        <v>56</v>
      </c>
      <c r="E12" s="387" t="s">
        <v>57</v>
      </c>
      <c r="F12" s="387" t="s">
        <v>58</v>
      </c>
      <c r="G12" s="397" t="s">
        <v>370</v>
      </c>
      <c r="H12" s="398"/>
      <c r="I12" s="399"/>
      <c r="J12" s="387" t="s">
        <v>59</v>
      </c>
      <c r="K12" s="391" t="s">
        <v>120</v>
      </c>
    </row>
    <row r="13" spans="1:14" s="33" customFormat="1">
      <c r="A13" s="396"/>
      <c r="B13" s="388"/>
      <c r="C13" s="388"/>
      <c r="D13" s="388"/>
      <c r="E13" s="388"/>
      <c r="F13" s="388"/>
      <c r="G13" s="400"/>
      <c r="H13" s="401"/>
      <c r="I13" s="402"/>
      <c r="J13" s="388"/>
      <c r="K13" s="392"/>
    </row>
    <row r="14" spans="1:14" ht="10.5" thickBot="1">
      <c r="A14" s="396"/>
      <c r="B14" s="388"/>
      <c r="C14" s="388"/>
      <c r="D14" s="388"/>
      <c r="E14" s="388"/>
      <c r="F14" s="388"/>
      <c r="G14" s="400"/>
      <c r="H14" s="401"/>
      <c r="I14" s="402"/>
      <c r="J14" s="388"/>
      <c r="K14" s="392"/>
    </row>
    <row r="15" spans="1:14" ht="12.95" customHeight="1">
      <c r="A15" s="34" t="s">
        <v>60</v>
      </c>
      <c r="B15" s="35">
        <v>1453</v>
      </c>
      <c r="C15" s="36">
        <v>675</v>
      </c>
      <c r="D15" s="36">
        <v>2</v>
      </c>
      <c r="E15" s="36">
        <v>28</v>
      </c>
      <c r="F15" s="36">
        <v>318</v>
      </c>
      <c r="G15" s="36">
        <v>3</v>
      </c>
      <c r="H15" s="36">
        <v>39</v>
      </c>
      <c r="I15" s="36">
        <v>276</v>
      </c>
      <c r="J15" s="36">
        <v>420</v>
      </c>
      <c r="K15" s="37">
        <v>10</v>
      </c>
      <c r="N15" s="42"/>
    </row>
    <row r="16" spans="1:14" ht="12.95" customHeight="1">
      <c r="A16" s="38" t="s">
        <v>61</v>
      </c>
      <c r="B16" s="39">
        <v>330</v>
      </c>
      <c r="C16" s="40">
        <v>165</v>
      </c>
      <c r="D16" s="40">
        <v>1</v>
      </c>
      <c r="E16" s="40">
        <v>8</v>
      </c>
      <c r="F16" s="40">
        <v>55</v>
      </c>
      <c r="G16" s="40">
        <v>0</v>
      </c>
      <c r="H16" s="40">
        <v>12</v>
      </c>
      <c r="I16" s="40">
        <v>43</v>
      </c>
      <c r="J16" s="40">
        <v>101</v>
      </c>
      <c r="K16" s="41">
        <v>0</v>
      </c>
      <c r="N16" s="42"/>
    </row>
    <row r="17" spans="1:14" ht="12.95" customHeight="1">
      <c r="A17" s="38" t="s">
        <v>62</v>
      </c>
      <c r="B17" s="39">
        <v>363</v>
      </c>
      <c r="C17" s="40">
        <v>187</v>
      </c>
      <c r="D17" s="40">
        <v>1</v>
      </c>
      <c r="E17" s="40">
        <v>9</v>
      </c>
      <c r="F17" s="40">
        <v>57</v>
      </c>
      <c r="G17" s="40">
        <v>2</v>
      </c>
      <c r="H17" s="40">
        <v>6</v>
      </c>
      <c r="I17" s="40">
        <v>49</v>
      </c>
      <c r="J17" s="40">
        <v>109</v>
      </c>
      <c r="K17" s="41">
        <v>0</v>
      </c>
      <c r="N17" s="42"/>
    </row>
    <row r="18" spans="1:14" ht="12.95" customHeight="1">
      <c r="A18" s="38" t="s">
        <v>63</v>
      </c>
      <c r="B18" s="39">
        <v>431</v>
      </c>
      <c r="C18" s="40">
        <v>244</v>
      </c>
      <c r="D18" s="40">
        <v>0</v>
      </c>
      <c r="E18" s="40">
        <v>5</v>
      </c>
      <c r="F18" s="40">
        <v>66</v>
      </c>
      <c r="G18" s="40">
        <v>0</v>
      </c>
      <c r="H18" s="40">
        <v>9</v>
      </c>
      <c r="I18" s="40">
        <v>57</v>
      </c>
      <c r="J18" s="40">
        <v>116</v>
      </c>
      <c r="K18" s="41">
        <v>0</v>
      </c>
      <c r="N18" s="42"/>
    </row>
    <row r="19" spans="1:14" ht="12.95" customHeight="1">
      <c r="A19" s="38" t="s">
        <v>64</v>
      </c>
      <c r="B19" s="39">
        <v>419</v>
      </c>
      <c r="C19" s="40">
        <v>217</v>
      </c>
      <c r="D19" s="40">
        <v>3</v>
      </c>
      <c r="E19" s="40">
        <v>4</v>
      </c>
      <c r="F19" s="40">
        <v>69</v>
      </c>
      <c r="G19" s="40">
        <v>2</v>
      </c>
      <c r="H19" s="40">
        <v>7</v>
      </c>
      <c r="I19" s="40">
        <v>60</v>
      </c>
      <c r="J19" s="40">
        <v>126</v>
      </c>
      <c r="K19" s="41">
        <v>0</v>
      </c>
      <c r="N19" s="42"/>
    </row>
    <row r="20" spans="1:14" ht="12.95" customHeight="1">
      <c r="A20" s="38" t="s">
        <v>65</v>
      </c>
      <c r="B20" s="39">
        <v>545</v>
      </c>
      <c r="C20" s="40">
        <v>205</v>
      </c>
      <c r="D20" s="40">
        <v>2</v>
      </c>
      <c r="E20" s="40">
        <v>4</v>
      </c>
      <c r="F20" s="40">
        <v>75</v>
      </c>
      <c r="G20" s="40">
        <v>2</v>
      </c>
      <c r="H20" s="40">
        <v>14</v>
      </c>
      <c r="I20" s="40">
        <v>59</v>
      </c>
      <c r="J20" s="40">
        <v>259</v>
      </c>
      <c r="K20" s="41">
        <v>0</v>
      </c>
      <c r="N20" s="42"/>
    </row>
    <row r="21" spans="1:14" ht="12.95" customHeight="1">
      <c r="A21" s="38" t="s">
        <v>66</v>
      </c>
      <c r="B21" s="39">
        <v>588</v>
      </c>
      <c r="C21" s="40">
        <v>231</v>
      </c>
      <c r="D21" s="40">
        <v>0</v>
      </c>
      <c r="E21" s="40">
        <v>4</v>
      </c>
      <c r="F21" s="40">
        <v>79</v>
      </c>
      <c r="G21" s="40">
        <v>1</v>
      </c>
      <c r="H21" s="40">
        <v>11</v>
      </c>
      <c r="I21" s="40">
        <v>67</v>
      </c>
      <c r="J21" s="40">
        <v>272</v>
      </c>
      <c r="K21" s="41">
        <v>2</v>
      </c>
      <c r="N21" s="42"/>
    </row>
    <row r="22" spans="1:14" ht="12.95" customHeight="1">
      <c r="A22" s="38" t="s">
        <v>67</v>
      </c>
      <c r="B22" s="39">
        <v>679</v>
      </c>
      <c r="C22" s="40">
        <v>245</v>
      </c>
      <c r="D22" s="40">
        <v>1</v>
      </c>
      <c r="E22" s="40">
        <v>7</v>
      </c>
      <c r="F22" s="40">
        <v>87</v>
      </c>
      <c r="G22" s="40">
        <v>0</v>
      </c>
      <c r="H22" s="40">
        <v>13</v>
      </c>
      <c r="I22" s="40">
        <v>74</v>
      </c>
      <c r="J22" s="40">
        <v>339</v>
      </c>
      <c r="K22" s="41">
        <v>0</v>
      </c>
      <c r="N22" s="42"/>
    </row>
    <row r="23" spans="1:14" ht="12.95" customHeight="1">
      <c r="A23" s="38" t="s">
        <v>68</v>
      </c>
      <c r="B23" s="39">
        <v>627</v>
      </c>
      <c r="C23" s="40">
        <v>199</v>
      </c>
      <c r="D23" s="40">
        <v>1</v>
      </c>
      <c r="E23" s="40">
        <v>4</v>
      </c>
      <c r="F23" s="40">
        <v>83</v>
      </c>
      <c r="G23" s="40">
        <v>2</v>
      </c>
      <c r="H23" s="40">
        <v>14</v>
      </c>
      <c r="I23" s="40">
        <v>67</v>
      </c>
      <c r="J23" s="40">
        <v>340</v>
      </c>
      <c r="K23" s="41">
        <v>0</v>
      </c>
      <c r="N23" s="42"/>
    </row>
    <row r="24" spans="1:14" ht="12.95" customHeight="1">
      <c r="A24" s="38" t="s">
        <v>69</v>
      </c>
      <c r="B24" s="39">
        <v>917</v>
      </c>
      <c r="C24" s="40">
        <v>275</v>
      </c>
      <c r="D24" s="40">
        <v>2</v>
      </c>
      <c r="E24" s="40">
        <v>6</v>
      </c>
      <c r="F24" s="40">
        <v>105</v>
      </c>
      <c r="G24" s="40">
        <v>2</v>
      </c>
      <c r="H24" s="40">
        <v>13</v>
      </c>
      <c r="I24" s="40">
        <v>90</v>
      </c>
      <c r="J24" s="40">
        <v>529</v>
      </c>
      <c r="K24" s="41">
        <v>0</v>
      </c>
      <c r="N24" s="42"/>
    </row>
    <row r="25" spans="1:14" ht="12.95" customHeight="1">
      <c r="A25" s="38" t="s">
        <v>70</v>
      </c>
      <c r="B25" s="39">
        <v>1395</v>
      </c>
      <c r="C25" s="40">
        <v>335</v>
      </c>
      <c r="D25" s="40">
        <v>1</v>
      </c>
      <c r="E25" s="40">
        <v>3</v>
      </c>
      <c r="F25" s="40">
        <v>117</v>
      </c>
      <c r="G25" s="40">
        <v>1</v>
      </c>
      <c r="H25" s="40">
        <v>17</v>
      </c>
      <c r="I25" s="40">
        <v>99</v>
      </c>
      <c r="J25" s="40">
        <v>939</v>
      </c>
      <c r="K25" s="41">
        <v>0</v>
      </c>
      <c r="N25" s="42"/>
    </row>
    <row r="26" spans="1:14" ht="12.95" customHeight="1">
      <c r="A26" s="38" t="s">
        <v>71</v>
      </c>
      <c r="B26" s="39">
        <v>1330</v>
      </c>
      <c r="C26" s="40">
        <v>304</v>
      </c>
      <c r="D26" s="40">
        <v>0</v>
      </c>
      <c r="E26" s="40">
        <v>6</v>
      </c>
      <c r="F26" s="40">
        <v>102</v>
      </c>
      <c r="G26" s="40">
        <v>1</v>
      </c>
      <c r="H26" s="40">
        <v>14</v>
      </c>
      <c r="I26" s="40">
        <v>87</v>
      </c>
      <c r="J26" s="40">
        <v>918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1734</v>
      </c>
      <c r="C27" s="40">
        <v>361</v>
      </c>
      <c r="D27" s="40">
        <v>1</v>
      </c>
      <c r="E27" s="40">
        <v>5</v>
      </c>
      <c r="F27" s="40">
        <v>103</v>
      </c>
      <c r="G27" s="40">
        <v>1</v>
      </c>
      <c r="H27" s="40">
        <v>17</v>
      </c>
      <c r="I27" s="40">
        <v>85</v>
      </c>
      <c r="J27" s="40">
        <v>1264</v>
      </c>
      <c r="K27" s="41">
        <v>0</v>
      </c>
      <c r="N27" s="42"/>
    </row>
    <row r="28" spans="1:14" ht="12.95" customHeight="1">
      <c r="A28" s="38" t="s">
        <v>73</v>
      </c>
      <c r="B28" s="39">
        <v>4900</v>
      </c>
      <c r="C28" s="40">
        <v>1796</v>
      </c>
      <c r="D28" s="40">
        <v>3</v>
      </c>
      <c r="E28" s="40">
        <v>11</v>
      </c>
      <c r="F28" s="40">
        <v>242</v>
      </c>
      <c r="G28" s="40">
        <v>7</v>
      </c>
      <c r="H28" s="40">
        <v>47</v>
      </c>
      <c r="I28" s="40">
        <v>188</v>
      </c>
      <c r="J28" s="40">
        <v>2848</v>
      </c>
      <c r="K28" s="41">
        <v>0</v>
      </c>
      <c r="N28" s="42"/>
    </row>
    <row r="29" spans="1:14" ht="12.95" customHeight="1">
      <c r="A29" s="38" t="s">
        <v>74</v>
      </c>
      <c r="B29" s="39">
        <v>4608</v>
      </c>
      <c r="C29" s="40">
        <v>1226</v>
      </c>
      <c r="D29" s="40">
        <v>4</v>
      </c>
      <c r="E29" s="40">
        <v>7</v>
      </c>
      <c r="F29" s="40">
        <v>274</v>
      </c>
      <c r="G29" s="40">
        <v>4</v>
      </c>
      <c r="H29" s="40">
        <v>53</v>
      </c>
      <c r="I29" s="40">
        <v>217</v>
      </c>
      <c r="J29" s="40">
        <v>3096</v>
      </c>
      <c r="K29" s="41">
        <v>1</v>
      </c>
      <c r="N29" s="42"/>
    </row>
    <row r="30" spans="1:14" ht="12.95" customHeight="1">
      <c r="A30" s="38" t="s">
        <v>75</v>
      </c>
      <c r="B30" s="39">
        <v>7517</v>
      </c>
      <c r="C30" s="40">
        <v>2076</v>
      </c>
      <c r="D30" s="40">
        <v>1</v>
      </c>
      <c r="E30" s="40">
        <v>13</v>
      </c>
      <c r="F30" s="40">
        <v>320</v>
      </c>
      <c r="G30" s="40">
        <v>6</v>
      </c>
      <c r="H30" s="40">
        <v>58</v>
      </c>
      <c r="I30" s="40">
        <v>256</v>
      </c>
      <c r="J30" s="40">
        <v>5105</v>
      </c>
      <c r="K30" s="41">
        <v>2</v>
      </c>
      <c r="N30" s="42"/>
    </row>
    <row r="31" spans="1:14" ht="12.95" customHeight="1">
      <c r="A31" s="38" t="s">
        <v>76</v>
      </c>
      <c r="B31" s="39">
        <v>6383</v>
      </c>
      <c r="C31" s="40">
        <v>1946</v>
      </c>
      <c r="D31" s="40">
        <v>2</v>
      </c>
      <c r="E31" s="40">
        <v>19</v>
      </c>
      <c r="F31" s="40">
        <v>388</v>
      </c>
      <c r="G31" s="40">
        <v>3</v>
      </c>
      <c r="H31" s="40">
        <v>67</v>
      </c>
      <c r="I31" s="40">
        <v>318</v>
      </c>
      <c r="J31" s="40">
        <v>4023</v>
      </c>
      <c r="K31" s="41">
        <v>5</v>
      </c>
      <c r="N31" s="42"/>
    </row>
    <row r="32" spans="1:14" ht="12.95" customHeight="1">
      <c r="A32" s="38" t="s">
        <v>77</v>
      </c>
      <c r="B32" s="39">
        <v>7232</v>
      </c>
      <c r="C32" s="40">
        <v>2422</v>
      </c>
      <c r="D32" s="40">
        <v>2</v>
      </c>
      <c r="E32" s="40">
        <v>13</v>
      </c>
      <c r="F32" s="40">
        <v>433</v>
      </c>
      <c r="G32" s="40">
        <v>8</v>
      </c>
      <c r="H32" s="40">
        <v>92</v>
      </c>
      <c r="I32" s="40">
        <v>333</v>
      </c>
      <c r="J32" s="40">
        <v>4362</v>
      </c>
      <c r="K32" s="41">
        <v>0</v>
      </c>
      <c r="N32" s="42"/>
    </row>
    <row r="33" spans="1:14" ht="12.95" customHeight="1">
      <c r="A33" s="38" t="s">
        <v>78</v>
      </c>
      <c r="B33" s="39">
        <v>8886</v>
      </c>
      <c r="C33" s="40">
        <v>3238</v>
      </c>
      <c r="D33" s="40">
        <v>2</v>
      </c>
      <c r="E33" s="40">
        <v>20</v>
      </c>
      <c r="F33" s="40">
        <v>524</v>
      </c>
      <c r="G33" s="40">
        <v>10</v>
      </c>
      <c r="H33" s="40">
        <v>96</v>
      </c>
      <c r="I33" s="40">
        <v>418</v>
      </c>
      <c r="J33" s="40">
        <v>5098</v>
      </c>
      <c r="K33" s="41">
        <v>4</v>
      </c>
      <c r="N33" s="42"/>
    </row>
    <row r="34" spans="1:14" ht="12.95" customHeight="1">
      <c r="A34" s="38" t="s">
        <v>79</v>
      </c>
      <c r="B34" s="39">
        <v>11265</v>
      </c>
      <c r="C34" s="40">
        <v>5074</v>
      </c>
      <c r="D34" s="40">
        <v>0</v>
      </c>
      <c r="E34" s="40">
        <v>23</v>
      </c>
      <c r="F34" s="40">
        <v>587</v>
      </c>
      <c r="G34" s="40">
        <v>11</v>
      </c>
      <c r="H34" s="40">
        <v>129</v>
      </c>
      <c r="I34" s="40">
        <v>447</v>
      </c>
      <c r="J34" s="40">
        <v>5578</v>
      </c>
      <c r="K34" s="41">
        <v>3</v>
      </c>
      <c r="N34" s="42"/>
    </row>
    <row r="35" spans="1:14" ht="12.95" customHeight="1">
      <c r="A35" s="38" t="s">
        <v>80</v>
      </c>
      <c r="B35" s="39">
        <v>12660</v>
      </c>
      <c r="C35" s="40">
        <v>5366</v>
      </c>
      <c r="D35" s="40">
        <v>1</v>
      </c>
      <c r="E35" s="40">
        <v>27</v>
      </c>
      <c r="F35" s="40">
        <v>735</v>
      </c>
      <c r="G35" s="40">
        <v>12</v>
      </c>
      <c r="H35" s="40">
        <v>164</v>
      </c>
      <c r="I35" s="40">
        <v>559</v>
      </c>
      <c r="J35" s="40">
        <v>6261</v>
      </c>
      <c r="K35" s="41">
        <v>270</v>
      </c>
      <c r="N35" s="42"/>
    </row>
    <row r="36" spans="1:14" ht="12.95" customHeight="1">
      <c r="A36" s="38" t="s">
        <v>81</v>
      </c>
      <c r="B36" s="39">
        <v>15996</v>
      </c>
      <c r="C36" s="40">
        <v>7875</v>
      </c>
      <c r="D36" s="40">
        <v>1</v>
      </c>
      <c r="E36" s="40">
        <v>34</v>
      </c>
      <c r="F36" s="40">
        <v>839</v>
      </c>
      <c r="G36" s="40">
        <v>18</v>
      </c>
      <c r="H36" s="40">
        <v>184</v>
      </c>
      <c r="I36" s="40">
        <v>637</v>
      </c>
      <c r="J36" s="40">
        <v>7145</v>
      </c>
      <c r="K36" s="41">
        <v>102</v>
      </c>
      <c r="N36" s="42"/>
    </row>
    <row r="37" spans="1:14" ht="12.95" customHeight="1">
      <c r="A37" s="38" t="s">
        <v>82</v>
      </c>
      <c r="B37" s="39">
        <v>18101</v>
      </c>
      <c r="C37" s="40">
        <v>8617</v>
      </c>
      <c r="D37" s="40">
        <v>3</v>
      </c>
      <c r="E37" s="40">
        <v>40</v>
      </c>
      <c r="F37" s="40">
        <v>921</v>
      </c>
      <c r="G37" s="40">
        <v>15</v>
      </c>
      <c r="H37" s="40">
        <v>173</v>
      </c>
      <c r="I37" s="40">
        <v>733</v>
      </c>
      <c r="J37" s="40">
        <v>8061</v>
      </c>
      <c r="K37" s="41">
        <v>459</v>
      </c>
      <c r="N37" s="42"/>
    </row>
    <row r="38" spans="1:14" ht="12.95" customHeight="1">
      <c r="A38" s="38" t="s">
        <v>83</v>
      </c>
      <c r="B38" s="39">
        <v>20214</v>
      </c>
      <c r="C38" s="40">
        <v>9960</v>
      </c>
      <c r="D38" s="40">
        <v>3</v>
      </c>
      <c r="E38" s="40">
        <v>48</v>
      </c>
      <c r="F38" s="40">
        <v>1128</v>
      </c>
      <c r="G38" s="40">
        <v>18</v>
      </c>
      <c r="H38" s="40">
        <v>231</v>
      </c>
      <c r="I38" s="40">
        <v>879</v>
      </c>
      <c r="J38" s="40">
        <v>8874</v>
      </c>
      <c r="K38" s="41">
        <v>201</v>
      </c>
      <c r="N38" s="42"/>
    </row>
    <row r="39" spans="1:14" ht="12.95" customHeight="1">
      <c r="A39" s="38" t="s">
        <v>84</v>
      </c>
      <c r="B39" s="39">
        <v>22447</v>
      </c>
      <c r="C39" s="40">
        <v>11157</v>
      </c>
      <c r="D39" s="40">
        <v>2</v>
      </c>
      <c r="E39" s="40">
        <v>53</v>
      </c>
      <c r="F39" s="40">
        <v>1356</v>
      </c>
      <c r="G39" s="40">
        <v>25</v>
      </c>
      <c r="H39" s="40">
        <v>287</v>
      </c>
      <c r="I39" s="40">
        <v>1044</v>
      </c>
      <c r="J39" s="40">
        <v>9872</v>
      </c>
      <c r="K39" s="41">
        <v>7</v>
      </c>
      <c r="N39" s="42"/>
    </row>
    <row r="40" spans="1:14" ht="12.95" customHeight="1">
      <c r="A40" s="38" t="s">
        <v>85</v>
      </c>
      <c r="B40" s="39">
        <v>24126</v>
      </c>
      <c r="C40" s="40">
        <v>11047</v>
      </c>
      <c r="D40" s="40">
        <v>2</v>
      </c>
      <c r="E40" s="40">
        <v>74</v>
      </c>
      <c r="F40" s="40">
        <v>1694</v>
      </c>
      <c r="G40" s="40">
        <v>26</v>
      </c>
      <c r="H40" s="40">
        <v>362</v>
      </c>
      <c r="I40" s="40">
        <v>1306</v>
      </c>
      <c r="J40" s="40">
        <v>11309</v>
      </c>
      <c r="K40" s="41">
        <v>0</v>
      </c>
      <c r="N40" s="42"/>
    </row>
    <row r="41" spans="1:14" ht="12.95" customHeight="1">
      <c r="A41" s="38" t="s">
        <v>86</v>
      </c>
      <c r="B41" s="39">
        <v>27472</v>
      </c>
      <c r="C41" s="40">
        <v>12390</v>
      </c>
      <c r="D41" s="40">
        <v>3</v>
      </c>
      <c r="E41" s="40">
        <v>88</v>
      </c>
      <c r="F41" s="40">
        <v>2251</v>
      </c>
      <c r="G41" s="40">
        <v>28</v>
      </c>
      <c r="H41" s="40">
        <v>503</v>
      </c>
      <c r="I41" s="40">
        <v>1720</v>
      </c>
      <c r="J41" s="40">
        <v>12736</v>
      </c>
      <c r="K41" s="41">
        <v>4</v>
      </c>
      <c r="N41" s="42"/>
    </row>
    <row r="42" spans="1:14" ht="12.95" customHeight="1">
      <c r="A42" s="38" t="s">
        <v>87</v>
      </c>
      <c r="B42" s="39">
        <v>29141</v>
      </c>
      <c r="C42" s="40">
        <v>12203</v>
      </c>
      <c r="D42" s="40">
        <v>1</v>
      </c>
      <c r="E42" s="40">
        <v>125</v>
      </c>
      <c r="F42" s="40">
        <v>2771</v>
      </c>
      <c r="G42" s="40">
        <v>47</v>
      </c>
      <c r="H42" s="40">
        <v>630</v>
      </c>
      <c r="I42" s="40">
        <v>2094</v>
      </c>
      <c r="J42" s="40">
        <v>14039</v>
      </c>
      <c r="K42" s="41">
        <v>2</v>
      </c>
      <c r="N42" s="42"/>
    </row>
    <row r="43" spans="1:14" ht="12.95" customHeight="1">
      <c r="A43" s="38" t="s">
        <v>88</v>
      </c>
      <c r="B43" s="39">
        <v>31227</v>
      </c>
      <c r="C43" s="40">
        <v>12745</v>
      </c>
      <c r="D43" s="40">
        <v>4</v>
      </c>
      <c r="E43" s="40">
        <v>185</v>
      </c>
      <c r="F43" s="40">
        <v>3366</v>
      </c>
      <c r="G43" s="40">
        <v>53</v>
      </c>
      <c r="H43" s="40">
        <v>685</v>
      </c>
      <c r="I43" s="40">
        <v>2628</v>
      </c>
      <c r="J43" s="40">
        <v>14924</v>
      </c>
      <c r="K43" s="41">
        <v>3</v>
      </c>
      <c r="N43" s="42"/>
    </row>
    <row r="44" spans="1:14" ht="12.95" customHeight="1">
      <c r="A44" s="38" t="s">
        <v>89</v>
      </c>
      <c r="B44" s="39">
        <v>33931</v>
      </c>
      <c r="C44" s="40">
        <v>13376</v>
      </c>
      <c r="D44" s="40">
        <v>4</v>
      </c>
      <c r="E44" s="40">
        <v>245</v>
      </c>
      <c r="F44" s="40">
        <v>4012</v>
      </c>
      <c r="G44" s="40">
        <v>46</v>
      </c>
      <c r="H44" s="40">
        <v>966</v>
      </c>
      <c r="I44" s="40">
        <v>3000</v>
      </c>
      <c r="J44" s="40">
        <v>16289</v>
      </c>
      <c r="K44" s="41">
        <v>5</v>
      </c>
      <c r="N44" s="42"/>
    </row>
    <row r="45" spans="1:14" ht="12.95" customHeight="1">
      <c r="A45" s="38" t="s">
        <v>90</v>
      </c>
      <c r="B45" s="39">
        <v>34864</v>
      </c>
      <c r="C45" s="40">
        <v>12753</v>
      </c>
      <c r="D45" s="40">
        <v>5</v>
      </c>
      <c r="E45" s="40">
        <v>349</v>
      </c>
      <c r="F45" s="40">
        <v>4634</v>
      </c>
      <c r="G45" s="40">
        <v>61</v>
      </c>
      <c r="H45" s="40">
        <v>1144</v>
      </c>
      <c r="I45" s="40">
        <v>3429</v>
      </c>
      <c r="J45" s="40">
        <v>17120</v>
      </c>
      <c r="K45" s="41">
        <v>3</v>
      </c>
      <c r="N45" s="42"/>
    </row>
    <row r="46" spans="1:14" ht="12.95" customHeight="1">
      <c r="A46" s="38" t="s">
        <v>91</v>
      </c>
      <c r="B46" s="39">
        <v>36575</v>
      </c>
      <c r="C46" s="40">
        <v>13887</v>
      </c>
      <c r="D46" s="40">
        <v>9</v>
      </c>
      <c r="E46" s="40">
        <v>465</v>
      </c>
      <c r="F46" s="40">
        <v>5210</v>
      </c>
      <c r="G46" s="40">
        <v>72</v>
      </c>
      <c r="H46" s="40">
        <v>1332</v>
      </c>
      <c r="I46" s="40">
        <v>3806</v>
      </c>
      <c r="J46" s="40">
        <v>16999</v>
      </c>
      <c r="K46" s="41">
        <v>5</v>
      </c>
      <c r="N46" s="42"/>
    </row>
    <row r="47" spans="1:14" ht="12.95" customHeight="1">
      <c r="A47" s="38" t="s">
        <v>92</v>
      </c>
      <c r="B47" s="39">
        <v>37031</v>
      </c>
      <c r="C47" s="40">
        <v>13942</v>
      </c>
      <c r="D47" s="40">
        <v>3</v>
      </c>
      <c r="E47" s="40">
        <v>563</v>
      </c>
      <c r="F47" s="40">
        <v>5669</v>
      </c>
      <c r="G47" s="40">
        <v>97</v>
      </c>
      <c r="H47" s="40">
        <v>1678</v>
      </c>
      <c r="I47" s="40">
        <v>3894</v>
      </c>
      <c r="J47" s="40">
        <v>16852</v>
      </c>
      <c r="K47" s="41">
        <v>2</v>
      </c>
      <c r="N47" s="42"/>
    </row>
    <row r="48" spans="1:14" ht="12.95" customHeight="1">
      <c r="A48" s="38" t="s">
        <v>93</v>
      </c>
      <c r="B48" s="39">
        <v>95417</v>
      </c>
      <c r="C48" s="40">
        <v>37236</v>
      </c>
      <c r="D48" s="40">
        <v>12</v>
      </c>
      <c r="E48" s="40">
        <v>1912</v>
      </c>
      <c r="F48" s="40">
        <v>16146</v>
      </c>
      <c r="G48" s="40">
        <v>331</v>
      </c>
      <c r="H48" s="40">
        <v>5138</v>
      </c>
      <c r="I48" s="40">
        <v>10677</v>
      </c>
      <c r="J48" s="40">
        <v>40109</v>
      </c>
      <c r="K48" s="41">
        <v>2</v>
      </c>
      <c r="N48" s="42"/>
    </row>
    <row r="49" spans="1:14" ht="12.95" customHeight="1">
      <c r="A49" s="38" t="s">
        <v>94</v>
      </c>
      <c r="B49" s="39">
        <v>102312</v>
      </c>
      <c r="C49" s="40">
        <v>40620</v>
      </c>
      <c r="D49" s="40">
        <v>13</v>
      </c>
      <c r="E49" s="40">
        <v>2578</v>
      </c>
      <c r="F49" s="40">
        <v>21866</v>
      </c>
      <c r="G49" s="40">
        <v>503</v>
      </c>
      <c r="H49" s="40">
        <v>9486</v>
      </c>
      <c r="I49" s="40">
        <v>11877</v>
      </c>
      <c r="J49" s="40">
        <v>37233</v>
      </c>
      <c r="K49" s="41">
        <v>2</v>
      </c>
      <c r="N49" s="42"/>
    </row>
    <row r="50" spans="1:14" ht="12.95" customHeight="1">
      <c r="A50" s="38" t="s">
        <v>95</v>
      </c>
      <c r="B50" s="39">
        <v>112866</v>
      </c>
      <c r="C50" s="40">
        <v>44068</v>
      </c>
      <c r="D50" s="40">
        <v>11</v>
      </c>
      <c r="E50" s="40">
        <v>3305</v>
      </c>
      <c r="F50" s="40">
        <v>31019</v>
      </c>
      <c r="G50" s="40">
        <v>1124</v>
      </c>
      <c r="H50" s="40">
        <v>16325</v>
      </c>
      <c r="I50" s="40">
        <v>13570</v>
      </c>
      <c r="J50" s="40">
        <v>34461</v>
      </c>
      <c r="K50" s="41">
        <v>2</v>
      </c>
      <c r="N50" s="42"/>
    </row>
    <row r="51" spans="1:14" ht="12.95" customHeight="1">
      <c r="A51" s="38" t="s">
        <v>96</v>
      </c>
      <c r="B51" s="39">
        <v>119400</v>
      </c>
      <c r="C51" s="40">
        <v>47502</v>
      </c>
      <c r="D51" s="40">
        <v>14</v>
      </c>
      <c r="E51" s="40">
        <v>3914</v>
      </c>
      <c r="F51" s="40">
        <v>36387</v>
      </c>
      <c r="G51" s="40">
        <v>1744</v>
      </c>
      <c r="H51" s="40">
        <v>19598</v>
      </c>
      <c r="I51" s="40">
        <v>15045</v>
      </c>
      <c r="J51" s="40">
        <v>31581</v>
      </c>
      <c r="K51" s="41">
        <v>2</v>
      </c>
      <c r="N51" s="42"/>
    </row>
    <row r="52" spans="1:14" ht="12.95" customHeight="1">
      <c r="A52" s="38" t="s">
        <v>97</v>
      </c>
      <c r="B52" s="39">
        <v>265299</v>
      </c>
      <c r="C52" s="40">
        <v>115577</v>
      </c>
      <c r="D52" s="40">
        <v>41</v>
      </c>
      <c r="E52" s="40">
        <v>9534</v>
      </c>
      <c r="F52" s="40">
        <v>84995</v>
      </c>
      <c r="G52" s="40">
        <v>5717</v>
      </c>
      <c r="H52" s="40">
        <v>44054</v>
      </c>
      <c r="I52" s="40">
        <v>35224</v>
      </c>
      <c r="J52" s="40">
        <v>55152</v>
      </c>
      <c r="K52" s="41">
        <v>0</v>
      </c>
      <c r="N52" s="42"/>
    </row>
    <row r="53" spans="1:14" ht="12.95" customHeight="1">
      <c r="A53" s="38" t="s">
        <v>98</v>
      </c>
      <c r="B53" s="39">
        <v>263449</v>
      </c>
      <c r="C53" s="40">
        <v>114125</v>
      </c>
      <c r="D53" s="40">
        <v>48</v>
      </c>
      <c r="E53" s="40">
        <v>10401</v>
      </c>
      <c r="F53" s="40">
        <v>95667</v>
      </c>
      <c r="G53" s="40">
        <v>6325</v>
      </c>
      <c r="H53" s="40">
        <v>48289</v>
      </c>
      <c r="I53" s="40">
        <v>41053</v>
      </c>
      <c r="J53" s="40">
        <v>43208</v>
      </c>
      <c r="K53" s="41">
        <v>0</v>
      </c>
      <c r="N53" s="42"/>
    </row>
    <row r="54" spans="1:14" ht="12.95" customHeight="1">
      <c r="A54" s="38" t="s">
        <v>129</v>
      </c>
      <c r="B54" s="39">
        <v>511401</v>
      </c>
      <c r="C54" s="40">
        <v>242508</v>
      </c>
      <c r="D54" s="40">
        <v>175</v>
      </c>
      <c r="E54" s="40">
        <v>22873</v>
      </c>
      <c r="F54" s="40">
        <v>190284</v>
      </c>
      <c r="G54" s="40">
        <v>9576</v>
      </c>
      <c r="H54" s="40">
        <v>98580</v>
      </c>
      <c r="I54" s="40">
        <v>82128</v>
      </c>
      <c r="J54" s="40">
        <v>55561</v>
      </c>
      <c r="K54" s="41">
        <v>0</v>
      </c>
      <c r="N54" s="42"/>
    </row>
    <row r="55" spans="1:14" ht="12.95" customHeight="1">
      <c r="A55" s="38" t="s">
        <v>374</v>
      </c>
      <c r="B55" s="39">
        <v>661496</v>
      </c>
      <c r="C55" s="40">
        <v>428087</v>
      </c>
      <c r="D55" s="40">
        <v>1379</v>
      </c>
      <c r="E55" s="40">
        <v>28483</v>
      </c>
      <c r="F55" s="40">
        <v>170272</v>
      </c>
      <c r="G55" s="40">
        <v>7054</v>
      </c>
      <c r="H55" s="40">
        <v>89115</v>
      </c>
      <c r="I55" s="40">
        <v>74103</v>
      </c>
      <c r="J55" s="40">
        <v>33275</v>
      </c>
      <c r="K55" s="41">
        <v>0</v>
      </c>
      <c r="N55" s="42"/>
    </row>
    <row r="56" spans="1:14" ht="12.95" customHeight="1">
      <c r="A56" s="38" t="s">
        <v>375</v>
      </c>
      <c r="B56" s="39">
        <v>258810</v>
      </c>
      <c r="C56" s="40">
        <v>203427</v>
      </c>
      <c r="D56" s="40">
        <v>1182</v>
      </c>
      <c r="E56" s="40">
        <v>9053</v>
      </c>
      <c r="F56" s="40">
        <v>38356</v>
      </c>
      <c r="G56" s="40">
        <v>1547</v>
      </c>
      <c r="H56" s="40">
        <v>20031</v>
      </c>
      <c r="I56" s="40">
        <v>16778</v>
      </c>
      <c r="J56" s="40">
        <v>6792</v>
      </c>
      <c r="K56" s="41">
        <v>0</v>
      </c>
      <c r="N56" s="42"/>
    </row>
    <row r="57" spans="1:14" ht="12.95" customHeight="1">
      <c r="A57" s="38" t="s">
        <v>130</v>
      </c>
      <c r="B57" s="39">
        <v>399332</v>
      </c>
      <c r="C57" s="40">
        <v>342357</v>
      </c>
      <c r="D57" s="40">
        <v>2124</v>
      </c>
      <c r="E57" s="40">
        <v>10403</v>
      </c>
      <c r="F57" s="40">
        <v>37195</v>
      </c>
      <c r="G57" s="40">
        <v>1543</v>
      </c>
      <c r="H57" s="40">
        <v>19269</v>
      </c>
      <c r="I57" s="40">
        <v>16383</v>
      </c>
      <c r="J57" s="40">
        <v>7253</v>
      </c>
      <c r="K57" s="41">
        <v>0</v>
      </c>
      <c r="N57" s="42"/>
    </row>
    <row r="58" spans="1:14" ht="12.75" customHeight="1">
      <c r="A58" s="38" t="s">
        <v>131</v>
      </c>
      <c r="B58" s="39">
        <v>347990</v>
      </c>
      <c r="C58" s="40">
        <v>317249</v>
      </c>
      <c r="D58" s="40">
        <v>1919</v>
      </c>
      <c r="E58" s="40">
        <v>6214</v>
      </c>
      <c r="F58" s="40">
        <v>18605</v>
      </c>
      <c r="G58" s="40">
        <v>828</v>
      </c>
      <c r="H58" s="40">
        <v>9627</v>
      </c>
      <c r="I58" s="40">
        <v>8150</v>
      </c>
      <c r="J58" s="40">
        <v>4003</v>
      </c>
      <c r="K58" s="41">
        <v>0</v>
      </c>
      <c r="N58" s="42"/>
    </row>
    <row r="59" spans="1:14" ht="12.75" customHeight="1">
      <c r="A59" s="43" t="s">
        <v>121</v>
      </c>
      <c r="B59" s="39">
        <v>521085</v>
      </c>
      <c r="C59" s="40">
        <v>495692</v>
      </c>
      <c r="D59" s="40">
        <v>2211</v>
      </c>
      <c r="E59" s="40">
        <v>5557</v>
      </c>
      <c r="F59" s="40">
        <v>13931</v>
      </c>
      <c r="G59" s="40">
        <v>637</v>
      </c>
      <c r="H59" s="40">
        <v>7065</v>
      </c>
      <c r="I59" s="40">
        <v>6229</v>
      </c>
      <c r="J59" s="40">
        <v>3694</v>
      </c>
      <c r="K59" s="41">
        <v>0</v>
      </c>
      <c r="N59" s="42"/>
    </row>
    <row r="60" spans="1:14" ht="12.75" customHeight="1">
      <c r="A60" s="276" t="s">
        <v>366</v>
      </c>
      <c r="B60" s="39">
        <v>464702</v>
      </c>
      <c r="C60" s="40">
        <v>452800</v>
      </c>
      <c r="D60" s="40">
        <v>991</v>
      </c>
      <c r="E60" s="40">
        <v>3155</v>
      </c>
      <c r="F60" s="40">
        <v>5998</v>
      </c>
      <c r="G60" s="40">
        <v>344</v>
      </c>
      <c r="H60" s="40">
        <v>3102</v>
      </c>
      <c r="I60" s="40">
        <v>2552</v>
      </c>
      <c r="J60" s="40">
        <v>1758</v>
      </c>
      <c r="K60" s="41">
        <v>0</v>
      </c>
      <c r="N60" s="42"/>
    </row>
    <row r="61" spans="1:14" ht="12.95" customHeight="1">
      <c r="A61" s="277" t="s">
        <v>367</v>
      </c>
      <c r="B61" s="39">
        <v>85095</v>
      </c>
      <c r="C61" s="40">
        <v>83516</v>
      </c>
      <c r="D61" s="40">
        <v>150</v>
      </c>
      <c r="E61" s="40">
        <v>512</v>
      </c>
      <c r="F61" s="40">
        <v>717</v>
      </c>
      <c r="G61" s="40">
        <v>41</v>
      </c>
      <c r="H61" s="40">
        <v>366</v>
      </c>
      <c r="I61" s="40">
        <v>310</v>
      </c>
      <c r="J61" s="40">
        <v>200</v>
      </c>
      <c r="K61" s="41">
        <v>0</v>
      </c>
      <c r="N61" s="42"/>
    </row>
    <row r="62" spans="1:14" ht="12.95" customHeight="1">
      <c r="A62" s="277" t="s">
        <v>368</v>
      </c>
      <c r="B62" s="39">
        <v>46505</v>
      </c>
      <c r="C62" s="40">
        <v>45678</v>
      </c>
      <c r="D62" s="40">
        <v>68</v>
      </c>
      <c r="E62" s="40">
        <v>301</v>
      </c>
      <c r="F62" s="40">
        <v>364</v>
      </c>
      <c r="G62" s="40">
        <v>18</v>
      </c>
      <c r="H62" s="40">
        <v>173</v>
      </c>
      <c r="I62" s="40">
        <v>173</v>
      </c>
      <c r="J62" s="40">
        <v>94</v>
      </c>
      <c r="K62" s="41">
        <v>0</v>
      </c>
      <c r="N62" s="42"/>
    </row>
    <row r="63" spans="1:14" ht="12.95" customHeight="1">
      <c r="A63" s="277" t="s">
        <v>122</v>
      </c>
      <c r="B63" s="39">
        <v>46143</v>
      </c>
      <c r="C63" s="40">
        <v>45421</v>
      </c>
      <c r="D63" s="40">
        <v>42</v>
      </c>
      <c r="E63" s="40">
        <v>254</v>
      </c>
      <c r="F63" s="40">
        <v>335</v>
      </c>
      <c r="G63" s="40">
        <v>12</v>
      </c>
      <c r="H63" s="40">
        <v>178</v>
      </c>
      <c r="I63" s="40">
        <v>145</v>
      </c>
      <c r="J63" s="40">
        <v>91</v>
      </c>
      <c r="K63" s="41">
        <v>0</v>
      </c>
      <c r="N63" s="42"/>
    </row>
    <row r="64" spans="1:14" ht="12.95" customHeight="1">
      <c r="A64" s="277" t="s">
        <v>123</v>
      </c>
      <c r="B64" s="39">
        <v>13071</v>
      </c>
      <c r="C64" s="40">
        <v>12929</v>
      </c>
      <c r="D64" s="40">
        <v>8</v>
      </c>
      <c r="E64" s="40">
        <v>56</v>
      </c>
      <c r="F64" s="40">
        <v>62</v>
      </c>
      <c r="G64" s="40">
        <v>4</v>
      </c>
      <c r="H64" s="40">
        <v>36</v>
      </c>
      <c r="I64" s="40">
        <v>22</v>
      </c>
      <c r="J64" s="40">
        <v>16</v>
      </c>
      <c r="K64" s="41">
        <v>0</v>
      </c>
      <c r="N64" s="42"/>
    </row>
    <row r="65" spans="1:14" ht="12.95" customHeight="1">
      <c r="A65" s="277" t="s">
        <v>124</v>
      </c>
      <c r="B65" s="39">
        <v>4505</v>
      </c>
      <c r="C65" s="40">
        <v>4429</v>
      </c>
      <c r="D65" s="40">
        <v>1</v>
      </c>
      <c r="E65" s="40">
        <v>29</v>
      </c>
      <c r="F65" s="40">
        <v>36</v>
      </c>
      <c r="G65" s="40">
        <v>3</v>
      </c>
      <c r="H65" s="40">
        <v>17</v>
      </c>
      <c r="I65" s="40">
        <v>16</v>
      </c>
      <c r="J65" s="40">
        <v>10</v>
      </c>
      <c r="K65" s="41">
        <v>0</v>
      </c>
      <c r="N65" s="42"/>
    </row>
    <row r="66" spans="1:14" ht="12.95" customHeight="1">
      <c r="A66" s="277" t="s">
        <v>125</v>
      </c>
      <c r="B66" s="39">
        <v>1625</v>
      </c>
      <c r="C66" s="40">
        <v>1598</v>
      </c>
      <c r="D66" s="40">
        <v>1</v>
      </c>
      <c r="E66" s="40">
        <v>16</v>
      </c>
      <c r="F66" s="40">
        <v>6</v>
      </c>
      <c r="G66" s="40">
        <v>0</v>
      </c>
      <c r="H66" s="40">
        <v>5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77" t="s">
        <v>126</v>
      </c>
      <c r="B67" s="39">
        <v>703</v>
      </c>
      <c r="C67" s="40">
        <v>687</v>
      </c>
      <c r="D67" s="40">
        <v>0</v>
      </c>
      <c r="E67" s="40">
        <v>4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77" t="s">
        <v>127</v>
      </c>
      <c r="B68" s="39">
        <v>296</v>
      </c>
      <c r="C68" s="40">
        <v>284</v>
      </c>
      <c r="D68" s="40">
        <v>0</v>
      </c>
      <c r="E68" s="40">
        <v>3</v>
      </c>
      <c r="F68" s="40">
        <v>9</v>
      </c>
      <c r="G68" s="40">
        <v>3</v>
      </c>
      <c r="H68" s="40">
        <v>3</v>
      </c>
      <c r="I68" s="40">
        <v>3</v>
      </c>
      <c r="J68" s="40">
        <v>0</v>
      </c>
      <c r="K68" s="41">
        <v>0</v>
      </c>
      <c r="N68" s="42"/>
    </row>
    <row r="69" spans="1:14" ht="12.95" customHeight="1">
      <c r="A69" s="277" t="s">
        <v>128</v>
      </c>
      <c r="B69" s="39">
        <v>427</v>
      </c>
      <c r="C69" s="40">
        <v>420</v>
      </c>
      <c r="D69" s="40">
        <v>0</v>
      </c>
      <c r="E69" s="40">
        <v>3</v>
      </c>
      <c r="F69" s="40">
        <v>1</v>
      </c>
      <c r="G69" s="40">
        <v>0</v>
      </c>
      <c r="H69" s="40">
        <v>1</v>
      </c>
      <c r="I69" s="40">
        <v>0</v>
      </c>
      <c r="J69" s="40">
        <v>3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4727316</v>
      </c>
      <c r="C71" s="49">
        <v>3242949</v>
      </c>
      <c r="D71" s="49">
        <v>10460</v>
      </c>
      <c r="E71" s="49">
        <v>121055</v>
      </c>
      <c r="F71" s="49">
        <v>800929</v>
      </c>
      <c r="G71" s="49">
        <v>37938</v>
      </c>
      <c r="H71" s="49">
        <v>399531</v>
      </c>
      <c r="I71" s="49">
        <v>363460</v>
      </c>
      <c r="J71" s="49">
        <v>550825</v>
      </c>
      <c r="K71" s="50">
        <v>1098</v>
      </c>
    </row>
    <row r="72" spans="1:14" ht="12.9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4" ht="12.9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1:14" ht="12.95" customHeight="1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4" ht="69.75" customHeight="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4" ht="10.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4" ht="2.25" customHeight="1">
      <c r="B79" s="23"/>
      <c r="C79" s="23"/>
      <c r="D79" s="23"/>
      <c r="E79" s="23"/>
      <c r="F79" s="29"/>
      <c r="G79" s="29"/>
      <c r="H79" s="23"/>
      <c r="I79" s="23"/>
    </row>
    <row r="80" spans="1:14" ht="52.5" hidden="1" customHeight="1">
      <c r="B80" s="23"/>
      <c r="C80" s="23"/>
      <c r="D80" s="23"/>
      <c r="E80" s="23"/>
      <c r="F80" s="29"/>
      <c r="G80" s="29"/>
      <c r="H80" s="23"/>
      <c r="I80" s="23"/>
    </row>
    <row r="81" spans="1:14" ht="5.25" hidden="1" customHeight="1">
      <c r="B81" s="23"/>
      <c r="C81" s="23"/>
      <c r="D81" s="23"/>
      <c r="E81" s="23"/>
      <c r="F81" s="29"/>
      <c r="G81" s="29"/>
      <c r="H81" s="23"/>
      <c r="I81" s="23"/>
    </row>
    <row r="82" spans="1:14" customFormat="1" ht="12.75"/>
    <row r="83" spans="1:14" ht="13.5" customHeight="1">
      <c r="A83" s="313" t="s">
        <v>377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4" customFormat="1" ht="12.75"/>
    <row r="85" spans="1:14" customFormat="1" ht="12.75">
      <c r="A85" s="24" t="s">
        <v>372</v>
      </c>
      <c r="F85" s="20"/>
      <c r="G85" s="20"/>
      <c r="H85" s="20"/>
      <c r="I85" s="20"/>
      <c r="J85" s="20"/>
      <c r="K85" s="20"/>
    </row>
    <row r="86" spans="1:14" ht="12.75" customHeight="1">
      <c r="A86" s="21"/>
      <c r="B86" s="22"/>
      <c r="C86" s="22"/>
      <c r="D86" s="22"/>
      <c r="E86" s="22"/>
      <c r="J86" s="23"/>
    </row>
    <row r="87" spans="1:14" ht="16.5">
      <c r="A87" s="24"/>
      <c r="B87" s="25"/>
      <c r="C87" s="25"/>
      <c r="D87" s="25"/>
      <c r="E87" s="25"/>
      <c r="F87" s="27"/>
      <c r="G87" s="28"/>
      <c r="H87" s="28"/>
      <c r="I87" s="26"/>
      <c r="J87" s="23"/>
    </row>
    <row r="88" spans="1:14" ht="16.5">
      <c r="A88" s="24" t="s">
        <v>51</v>
      </c>
      <c r="B88" s="23"/>
      <c r="F88" s="27" t="s">
        <v>100</v>
      </c>
      <c r="G88" s="29"/>
      <c r="H88" s="23"/>
      <c r="I88" s="23"/>
    </row>
    <row r="89" spans="1:14" ht="32.25" customHeight="1">
      <c r="A89" s="389" t="s">
        <v>383</v>
      </c>
      <c r="B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</row>
    <row r="90" spans="1:14" ht="16.5">
      <c r="A90" s="390" t="s">
        <v>393</v>
      </c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</row>
    <row r="91" spans="1:14" ht="16.5" thickBot="1">
      <c r="B91" s="23"/>
      <c r="C91" s="23"/>
      <c r="D91" s="23"/>
      <c r="E91" s="23"/>
      <c r="F91" s="23"/>
      <c r="G91" s="23"/>
      <c r="H91" s="23"/>
      <c r="I91" s="23"/>
    </row>
    <row r="92" spans="1:14" s="32" customFormat="1" ht="26.25" customHeight="1">
      <c r="A92" s="405" t="s">
        <v>53</v>
      </c>
      <c r="B92" s="393" t="s">
        <v>54</v>
      </c>
      <c r="C92" s="393" t="s">
        <v>55</v>
      </c>
      <c r="D92" s="393" t="s">
        <v>56</v>
      </c>
      <c r="E92" s="393" t="s">
        <v>57</v>
      </c>
      <c r="F92" s="393" t="s">
        <v>58</v>
      </c>
      <c r="G92" s="397" t="s">
        <v>370</v>
      </c>
      <c r="H92" s="398"/>
      <c r="I92" s="399"/>
      <c r="J92" s="393" t="s">
        <v>59</v>
      </c>
      <c r="K92" s="393" t="s">
        <v>120</v>
      </c>
    </row>
    <row r="93" spans="1:14" s="33" customFormat="1">
      <c r="A93" s="406"/>
      <c r="B93" s="394"/>
      <c r="C93" s="394"/>
      <c r="D93" s="394"/>
      <c r="E93" s="394"/>
      <c r="F93" s="394"/>
      <c r="G93" s="400"/>
      <c r="H93" s="401"/>
      <c r="I93" s="402"/>
      <c r="J93" s="394"/>
      <c r="K93" s="394"/>
    </row>
    <row r="94" spans="1:14" ht="10.5" thickBot="1">
      <c r="A94" s="406"/>
      <c r="B94" s="394"/>
      <c r="C94" s="394"/>
      <c r="D94" s="394"/>
      <c r="E94" s="394"/>
      <c r="F94" s="394"/>
      <c r="G94" s="400"/>
      <c r="H94" s="401"/>
      <c r="I94" s="402"/>
      <c r="J94" s="394"/>
      <c r="K94" s="394"/>
    </row>
    <row r="95" spans="1:14" ht="12.95" customHeight="1">
      <c r="A95" s="34" t="s">
        <v>60</v>
      </c>
      <c r="B95" s="53">
        <v>0.03</v>
      </c>
      <c r="C95" s="54">
        <v>0.02</v>
      </c>
      <c r="D95" s="54">
        <v>0.02</v>
      </c>
      <c r="E95" s="54">
        <v>0.02</v>
      </c>
      <c r="F95" s="54">
        <v>0.04</v>
      </c>
      <c r="G95" s="54">
        <v>0.01</v>
      </c>
      <c r="H95" s="54">
        <v>0.01</v>
      </c>
      <c r="I95" s="54">
        <v>0.08</v>
      </c>
      <c r="J95" s="54">
        <v>0.08</v>
      </c>
      <c r="K95" s="55">
        <v>0.91</v>
      </c>
    </row>
    <row r="96" spans="1:14" ht="12.95" customHeight="1">
      <c r="A96" s="38" t="s">
        <v>61</v>
      </c>
      <c r="B96" s="56">
        <v>0.01</v>
      </c>
      <c r="C96" s="57">
        <v>0.01</v>
      </c>
      <c r="D96" s="57">
        <v>0.01</v>
      </c>
      <c r="E96" s="57">
        <v>0.01</v>
      </c>
      <c r="F96" s="57">
        <v>0.01</v>
      </c>
      <c r="G96" s="57">
        <v>0</v>
      </c>
      <c r="H96" s="57">
        <v>0</v>
      </c>
      <c r="I96" s="57">
        <v>0.01</v>
      </c>
      <c r="J96" s="57">
        <v>0.02</v>
      </c>
      <c r="K96" s="58">
        <v>0</v>
      </c>
    </row>
    <row r="97" spans="1:11" ht="12.95" customHeight="1">
      <c r="A97" s="38" t="s">
        <v>62</v>
      </c>
      <c r="B97" s="56">
        <v>0.01</v>
      </c>
      <c r="C97" s="57">
        <v>0.01</v>
      </c>
      <c r="D97" s="57">
        <v>0.01</v>
      </c>
      <c r="E97" s="57">
        <v>0.01</v>
      </c>
      <c r="F97" s="57">
        <v>0.01</v>
      </c>
      <c r="G97" s="57">
        <v>0.01</v>
      </c>
      <c r="H97" s="57">
        <v>0</v>
      </c>
      <c r="I97" s="57">
        <v>0.01</v>
      </c>
      <c r="J97" s="57">
        <v>0.02</v>
      </c>
      <c r="K97" s="58">
        <v>0</v>
      </c>
    </row>
    <row r="98" spans="1:11" ht="12.95" customHeight="1">
      <c r="A98" s="38" t="s">
        <v>63</v>
      </c>
      <c r="B98" s="56">
        <v>0.01</v>
      </c>
      <c r="C98" s="57">
        <v>0.01</v>
      </c>
      <c r="D98" s="57">
        <v>0</v>
      </c>
      <c r="E98" s="57">
        <v>0</v>
      </c>
      <c r="F98" s="57">
        <v>0.01</v>
      </c>
      <c r="G98" s="57">
        <v>0</v>
      </c>
      <c r="H98" s="57">
        <v>0</v>
      </c>
      <c r="I98" s="57">
        <v>0.02</v>
      </c>
      <c r="J98" s="57">
        <v>0.02</v>
      </c>
      <c r="K98" s="58">
        <v>0</v>
      </c>
    </row>
    <row r="99" spans="1:11" ht="12.95" customHeight="1">
      <c r="A99" s="38" t="s">
        <v>64</v>
      </c>
      <c r="B99" s="56">
        <v>0.01</v>
      </c>
      <c r="C99" s="57">
        <v>0.01</v>
      </c>
      <c r="D99" s="57">
        <v>0.03</v>
      </c>
      <c r="E99" s="57">
        <v>0</v>
      </c>
      <c r="F99" s="57">
        <v>0.01</v>
      </c>
      <c r="G99" s="57">
        <v>0.01</v>
      </c>
      <c r="H99" s="57">
        <v>0</v>
      </c>
      <c r="I99" s="57">
        <v>0.02</v>
      </c>
      <c r="J99" s="57">
        <v>0.02</v>
      </c>
      <c r="K99" s="58">
        <v>0</v>
      </c>
    </row>
    <row r="100" spans="1:11" ht="12.95" customHeight="1">
      <c r="A100" s="38" t="s">
        <v>65</v>
      </c>
      <c r="B100" s="56">
        <v>0.01</v>
      </c>
      <c r="C100" s="57">
        <v>0.01</v>
      </c>
      <c r="D100" s="57">
        <v>0.02</v>
      </c>
      <c r="E100" s="57">
        <v>0</v>
      </c>
      <c r="F100" s="57">
        <v>0.01</v>
      </c>
      <c r="G100" s="57">
        <v>0.01</v>
      </c>
      <c r="H100" s="57">
        <v>0</v>
      </c>
      <c r="I100" s="57">
        <v>0.02</v>
      </c>
      <c r="J100" s="57">
        <v>0.05</v>
      </c>
      <c r="K100" s="58">
        <v>0</v>
      </c>
    </row>
    <row r="101" spans="1:11" ht="12.95" customHeight="1">
      <c r="A101" s="38" t="s">
        <v>66</v>
      </c>
      <c r="B101" s="56">
        <v>0.01</v>
      </c>
      <c r="C101" s="57">
        <v>0.01</v>
      </c>
      <c r="D101" s="57">
        <v>0</v>
      </c>
      <c r="E101" s="57">
        <v>0</v>
      </c>
      <c r="F101" s="57">
        <v>0.01</v>
      </c>
      <c r="G101" s="57">
        <v>0</v>
      </c>
      <c r="H101" s="57">
        <v>0</v>
      </c>
      <c r="I101" s="57">
        <v>0.02</v>
      </c>
      <c r="J101" s="57">
        <v>0.05</v>
      </c>
      <c r="K101" s="58">
        <v>0.18</v>
      </c>
    </row>
    <row r="102" spans="1:11" ht="12.95" customHeight="1">
      <c r="A102" s="38" t="s">
        <v>67</v>
      </c>
      <c r="B102" s="56">
        <v>0.01</v>
      </c>
      <c r="C102" s="57">
        <v>0.01</v>
      </c>
      <c r="D102" s="57">
        <v>0.01</v>
      </c>
      <c r="E102" s="57">
        <v>0.01</v>
      </c>
      <c r="F102" s="57">
        <v>0.01</v>
      </c>
      <c r="G102" s="57">
        <v>0</v>
      </c>
      <c r="H102" s="57">
        <v>0</v>
      </c>
      <c r="I102" s="57">
        <v>0.02</v>
      </c>
      <c r="J102" s="57">
        <v>0.06</v>
      </c>
      <c r="K102" s="58">
        <v>0</v>
      </c>
    </row>
    <row r="103" spans="1:11" ht="12.95" customHeight="1">
      <c r="A103" s="38" t="s">
        <v>68</v>
      </c>
      <c r="B103" s="56">
        <v>0.01</v>
      </c>
      <c r="C103" s="57">
        <v>0.01</v>
      </c>
      <c r="D103" s="57">
        <v>0.01</v>
      </c>
      <c r="E103" s="57">
        <v>0</v>
      </c>
      <c r="F103" s="57">
        <v>0.01</v>
      </c>
      <c r="G103" s="57">
        <v>0.01</v>
      </c>
      <c r="H103" s="57">
        <v>0</v>
      </c>
      <c r="I103" s="57">
        <v>0.02</v>
      </c>
      <c r="J103" s="57">
        <v>0.06</v>
      </c>
      <c r="K103" s="58">
        <v>0</v>
      </c>
    </row>
    <row r="104" spans="1:11" ht="12.95" customHeight="1">
      <c r="A104" s="38" t="s">
        <v>69</v>
      </c>
      <c r="B104" s="56">
        <v>0.02</v>
      </c>
      <c r="C104" s="57">
        <v>0.01</v>
      </c>
      <c r="D104" s="57">
        <v>0.02</v>
      </c>
      <c r="E104" s="57">
        <v>0</v>
      </c>
      <c r="F104" s="57">
        <v>0.01</v>
      </c>
      <c r="G104" s="57">
        <v>0.01</v>
      </c>
      <c r="H104" s="57">
        <v>0</v>
      </c>
      <c r="I104" s="57">
        <v>0.02</v>
      </c>
      <c r="J104" s="57">
        <v>0.1</v>
      </c>
      <c r="K104" s="58">
        <v>0</v>
      </c>
    </row>
    <row r="105" spans="1:11" ht="12.95" customHeight="1">
      <c r="A105" s="38" t="s">
        <v>70</v>
      </c>
      <c r="B105" s="56">
        <v>0.03</v>
      </c>
      <c r="C105" s="57">
        <v>0.01</v>
      </c>
      <c r="D105" s="57">
        <v>0.01</v>
      </c>
      <c r="E105" s="57">
        <v>0</v>
      </c>
      <c r="F105" s="57">
        <v>0.01</v>
      </c>
      <c r="G105" s="57">
        <v>0</v>
      </c>
      <c r="H105" s="57">
        <v>0</v>
      </c>
      <c r="I105" s="57">
        <v>0.03</v>
      </c>
      <c r="J105" s="57">
        <v>0.17</v>
      </c>
      <c r="K105" s="58">
        <v>0</v>
      </c>
    </row>
    <row r="106" spans="1:11" ht="12.95" customHeight="1">
      <c r="A106" s="38" t="s">
        <v>71</v>
      </c>
      <c r="B106" s="56">
        <v>0.03</v>
      </c>
      <c r="C106" s="57">
        <v>0.01</v>
      </c>
      <c r="D106" s="57">
        <v>0</v>
      </c>
      <c r="E106" s="57">
        <v>0</v>
      </c>
      <c r="F106" s="57">
        <v>0.01</v>
      </c>
      <c r="G106" s="57">
        <v>0</v>
      </c>
      <c r="H106" s="57">
        <v>0</v>
      </c>
      <c r="I106" s="57">
        <v>0.02</v>
      </c>
      <c r="J106" s="57">
        <v>0.17</v>
      </c>
      <c r="K106" s="58">
        <v>0</v>
      </c>
    </row>
    <row r="107" spans="1:11" ht="12.95" customHeight="1">
      <c r="A107" s="38" t="s">
        <v>72</v>
      </c>
      <c r="B107" s="56">
        <v>0.04</v>
      </c>
      <c r="C107" s="57">
        <v>0.01</v>
      </c>
      <c r="D107" s="57">
        <v>0.01</v>
      </c>
      <c r="E107" s="57">
        <v>0</v>
      </c>
      <c r="F107" s="57">
        <v>0.01</v>
      </c>
      <c r="G107" s="57">
        <v>0</v>
      </c>
      <c r="H107" s="57">
        <v>0</v>
      </c>
      <c r="I107" s="57">
        <v>0.02</v>
      </c>
      <c r="J107" s="57">
        <v>0.23</v>
      </c>
      <c r="K107" s="58">
        <v>0</v>
      </c>
    </row>
    <row r="108" spans="1:11" ht="12.95" customHeight="1">
      <c r="A108" s="38" t="s">
        <v>73</v>
      </c>
      <c r="B108" s="56">
        <v>0.1</v>
      </c>
      <c r="C108" s="57">
        <v>0.06</v>
      </c>
      <c r="D108" s="57">
        <v>0.03</v>
      </c>
      <c r="E108" s="57">
        <v>0.01</v>
      </c>
      <c r="F108" s="57">
        <v>0.03</v>
      </c>
      <c r="G108" s="57">
        <v>0.02</v>
      </c>
      <c r="H108" s="57">
        <v>0.01</v>
      </c>
      <c r="I108" s="57">
        <v>0.05</v>
      </c>
      <c r="J108" s="57">
        <v>0.52</v>
      </c>
      <c r="K108" s="58">
        <v>0</v>
      </c>
    </row>
    <row r="109" spans="1:11" ht="12.95" customHeight="1">
      <c r="A109" s="38" t="s">
        <v>74</v>
      </c>
      <c r="B109" s="56">
        <v>0.1</v>
      </c>
      <c r="C109" s="57">
        <v>0.04</v>
      </c>
      <c r="D109" s="57">
        <v>0.04</v>
      </c>
      <c r="E109" s="57">
        <v>0.01</v>
      </c>
      <c r="F109" s="57">
        <v>0.03</v>
      </c>
      <c r="G109" s="57">
        <v>0.01</v>
      </c>
      <c r="H109" s="57">
        <v>0.01</v>
      </c>
      <c r="I109" s="57">
        <v>0.06</v>
      </c>
      <c r="J109" s="57">
        <v>0.56000000000000005</v>
      </c>
      <c r="K109" s="58">
        <v>0.09</v>
      </c>
    </row>
    <row r="110" spans="1:11" ht="12.95" customHeight="1">
      <c r="A110" s="38" t="s">
        <v>75</v>
      </c>
      <c r="B110" s="56">
        <v>0.16</v>
      </c>
      <c r="C110" s="57">
        <v>0.06</v>
      </c>
      <c r="D110" s="57">
        <v>0.01</v>
      </c>
      <c r="E110" s="57">
        <v>0.01</v>
      </c>
      <c r="F110" s="57">
        <v>0.04</v>
      </c>
      <c r="G110" s="57">
        <v>0.02</v>
      </c>
      <c r="H110" s="57">
        <v>0.01</v>
      </c>
      <c r="I110" s="57">
        <v>7.0000000000000007E-2</v>
      </c>
      <c r="J110" s="57">
        <v>0.93</v>
      </c>
      <c r="K110" s="58">
        <v>0.18</v>
      </c>
    </row>
    <row r="111" spans="1:11" ht="12.95" customHeight="1">
      <c r="A111" s="38" t="s">
        <v>76</v>
      </c>
      <c r="B111" s="56">
        <v>0.14000000000000001</v>
      </c>
      <c r="C111" s="57">
        <v>0.06</v>
      </c>
      <c r="D111" s="57">
        <v>0.02</v>
      </c>
      <c r="E111" s="57">
        <v>0.02</v>
      </c>
      <c r="F111" s="57">
        <v>0.05</v>
      </c>
      <c r="G111" s="57">
        <v>0.01</v>
      </c>
      <c r="H111" s="57">
        <v>0.02</v>
      </c>
      <c r="I111" s="57">
        <v>0.09</v>
      </c>
      <c r="J111" s="57">
        <v>0.73</v>
      </c>
      <c r="K111" s="58">
        <v>0.46</v>
      </c>
    </row>
    <row r="112" spans="1:11" ht="12.95" customHeight="1">
      <c r="A112" s="38" t="s">
        <v>77</v>
      </c>
      <c r="B112" s="56">
        <v>0.15</v>
      </c>
      <c r="C112" s="57">
        <v>7.0000000000000007E-2</v>
      </c>
      <c r="D112" s="57">
        <v>0.02</v>
      </c>
      <c r="E112" s="57">
        <v>0.01</v>
      </c>
      <c r="F112" s="57">
        <v>0.05</v>
      </c>
      <c r="G112" s="57">
        <v>0.02</v>
      </c>
      <c r="H112" s="57">
        <v>0.02</v>
      </c>
      <c r="I112" s="57">
        <v>0.09</v>
      </c>
      <c r="J112" s="57">
        <v>0.79</v>
      </c>
      <c r="K112" s="58">
        <v>0</v>
      </c>
    </row>
    <row r="113" spans="1:11" ht="12.95" customHeight="1">
      <c r="A113" s="38" t="s">
        <v>78</v>
      </c>
      <c r="B113" s="56">
        <v>0.19</v>
      </c>
      <c r="C113" s="57">
        <v>0.1</v>
      </c>
      <c r="D113" s="57">
        <v>0.02</v>
      </c>
      <c r="E113" s="57">
        <v>0.02</v>
      </c>
      <c r="F113" s="57">
        <v>7.0000000000000007E-2</v>
      </c>
      <c r="G113" s="57">
        <v>0.03</v>
      </c>
      <c r="H113" s="57">
        <v>0.02</v>
      </c>
      <c r="I113" s="57">
        <v>0.12</v>
      </c>
      <c r="J113" s="57">
        <v>0.93</v>
      </c>
      <c r="K113" s="58">
        <v>0.36</v>
      </c>
    </row>
    <row r="114" spans="1:11" ht="12.95" customHeight="1">
      <c r="A114" s="38" t="s">
        <v>79</v>
      </c>
      <c r="B114" s="56">
        <v>0.24</v>
      </c>
      <c r="C114" s="57">
        <v>0.16</v>
      </c>
      <c r="D114" s="57">
        <v>0</v>
      </c>
      <c r="E114" s="57">
        <v>0.02</v>
      </c>
      <c r="F114" s="57">
        <v>7.0000000000000007E-2</v>
      </c>
      <c r="G114" s="57">
        <v>0.03</v>
      </c>
      <c r="H114" s="57">
        <v>0.03</v>
      </c>
      <c r="I114" s="57">
        <v>0.12</v>
      </c>
      <c r="J114" s="57">
        <v>1.01</v>
      </c>
      <c r="K114" s="58">
        <v>0.27</v>
      </c>
    </row>
    <row r="115" spans="1:11" ht="12.95" customHeight="1">
      <c r="A115" s="38" t="s">
        <v>80</v>
      </c>
      <c r="B115" s="56">
        <v>0.27</v>
      </c>
      <c r="C115" s="57">
        <v>0.17</v>
      </c>
      <c r="D115" s="57">
        <v>0.01</v>
      </c>
      <c r="E115" s="57">
        <v>0.02</v>
      </c>
      <c r="F115" s="57">
        <v>0.09</v>
      </c>
      <c r="G115" s="57">
        <v>0.03</v>
      </c>
      <c r="H115" s="57">
        <v>0.04</v>
      </c>
      <c r="I115" s="57">
        <v>0.15</v>
      </c>
      <c r="J115" s="57">
        <v>1.1399999999999999</v>
      </c>
      <c r="K115" s="58">
        <v>24.59</v>
      </c>
    </row>
    <row r="116" spans="1:11" ht="12.95" customHeight="1">
      <c r="A116" s="38" t="s">
        <v>81</v>
      </c>
      <c r="B116" s="56">
        <v>0.34</v>
      </c>
      <c r="C116" s="57">
        <v>0.24</v>
      </c>
      <c r="D116" s="57">
        <v>0.01</v>
      </c>
      <c r="E116" s="57">
        <v>0.03</v>
      </c>
      <c r="F116" s="57">
        <v>0.1</v>
      </c>
      <c r="G116" s="57">
        <v>0.05</v>
      </c>
      <c r="H116" s="57">
        <v>0.05</v>
      </c>
      <c r="I116" s="57">
        <v>0.18</v>
      </c>
      <c r="J116" s="57">
        <v>1.3</v>
      </c>
      <c r="K116" s="58">
        <v>9.2899999999999991</v>
      </c>
    </row>
    <row r="117" spans="1:11" ht="12.95" customHeight="1">
      <c r="A117" s="38" t="s">
        <v>82</v>
      </c>
      <c r="B117" s="56">
        <v>0.38</v>
      </c>
      <c r="C117" s="57">
        <v>0.27</v>
      </c>
      <c r="D117" s="57">
        <v>0.03</v>
      </c>
      <c r="E117" s="57">
        <v>0.03</v>
      </c>
      <c r="F117" s="57">
        <v>0.11</v>
      </c>
      <c r="G117" s="57">
        <v>0.04</v>
      </c>
      <c r="H117" s="57">
        <v>0.04</v>
      </c>
      <c r="I117" s="57">
        <v>0.2</v>
      </c>
      <c r="J117" s="57">
        <v>1.46</v>
      </c>
      <c r="K117" s="58">
        <v>41.8</v>
      </c>
    </row>
    <row r="118" spans="1:11" ht="12.95" customHeight="1">
      <c r="A118" s="38" t="s">
        <v>83</v>
      </c>
      <c r="B118" s="56">
        <v>0.43</v>
      </c>
      <c r="C118" s="57">
        <v>0.31</v>
      </c>
      <c r="D118" s="57">
        <v>0.03</v>
      </c>
      <c r="E118" s="57">
        <v>0.04</v>
      </c>
      <c r="F118" s="57">
        <v>0.14000000000000001</v>
      </c>
      <c r="G118" s="57">
        <v>0.05</v>
      </c>
      <c r="H118" s="57">
        <v>0.06</v>
      </c>
      <c r="I118" s="57">
        <v>0.24</v>
      </c>
      <c r="J118" s="57">
        <v>1.61</v>
      </c>
      <c r="K118" s="58">
        <v>18.309999999999999</v>
      </c>
    </row>
    <row r="119" spans="1:11" ht="12.95" customHeight="1">
      <c r="A119" s="38" t="s">
        <v>84</v>
      </c>
      <c r="B119" s="56">
        <v>0.47</v>
      </c>
      <c r="C119" s="57">
        <v>0.34</v>
      </c>
      <c r="D119" s="57">
        <v>0.02</v>
      </c>
      <c r="E119" s="57">
        <v>0.04</v>
      </c>
      <c r="F119" s="57">
        <v>0.17</v>
      </c>
      <c r="G119" s="57">
        <v>7.0000000000000007E-2</v>
      </c>
      <c r="H119" s="57">
        <v>7.0000000000000007E-2</v>
      </c>
      <c r="I119" s="57">
        <v>0.28999999999999998</v>
      </c>
      <c r="J119" s="57">
        <v>1.79</v>
      </c>
      <c r="K119" s="58">
        <v>0.64</v>
      </c>
    </row>
    <row r="120" spans="1:11" ht="12.95" customHeight="1">
      <c r="A120" s="38" t="s">
        <v>85</v>
      </c>
      <c r="B120" s="56">
        <v>0.51</v>
      </c>
      <c r="C120" s="57">
        <v>0.34</v>
      </c>
      <c r="D120" s="57">
        <v>0.02</v>
      </c>
      <c r="E120" s="57">
        <v>0.06</v>
      </c>
      <c r="F120" s="57">
        <v>0.21</v>
      </c>
      <c r="G120" s="57">
        <v>7.0000000000000007E-2</v>
      </c>
      <c r="H120" s="57">
        <v>0.09</v>
      </c>
      <c r="I120" s="57">
        <v>0.36</v>
      </c>
      <c r="J120" s="57">
        <v>2.0499999999999998</v>
      </c>
      <c r="K120" s="58">
        <v>0</v>
      </c>
    </row>
    <row r="121" spans="1:11" ht="12.95" customHeight="1">
      <c r="A121" s="38" t="s">
        <v>86</v>
      </c>
      <c r="B121" s="56">
        <v>0.57999999999999996</v>
      </c>
      <c r="C121" s="57">
        <v>0.38</v>
      </c>
      <c r="D121" s="57">
        <v>0.03</v>
      </c>
      <c r="E121" s="57">
        <v>7.0000000000000007E-2</v>
      </c>
      <c r="F121" s="57">
        <v>0.28000000000000003</v>
      </c>
      <c r="G121" s="57">
        <v>7.0000000000000007E-2</v>
      </c>
      <c r="H121" s="57">
        <v>0.13</v>
      </c>
      <c r="I121" s="57">
        <v>0.47</v>
      </c>
      <c r="J121" s="57">
        <v>2.31</v>
      </c>
      <c r="K121" s="58">
        <v>0.36</v>
      </c>
    </row>
    <row r="122" spans="1:11" ht="12.95" customHeight="1">
      <c r="A122" s="38" t="s">
        <v>87</v>
      </c>
      <c r="B122" s="56">
        <v>0.62</v>
      </c>
      <c r="C122" s="57">
        <v>0.38</v>
      </c>
      <c r="D122" s="57">
        <v>0.01</v>
      </c>
      <c r="E122" s="57">
        <v>0.1</v>
      </c>
      <c r="F122" s="57">
        <v>0.35</v>
      </c>
      <c r="G122" s="57">
        <v>0.12</v>
      </c>
      <c r="H122" s="57">
        <v>0.16</v>
      </c>
      <c r="I122" s="57">
        <v>0.57999999999999996</v>
      </c>
      <c r="J122" s="57">
        <v>2.5499999999999998</v>
      </c>
      <c r="K122" s="58">
        <v>0.18</v>
      </c>
    </row>
    <row r="123" spans="1:11" ht="12.95" customHeight="1">
      <c r="A123" s="38" t="s">
        <v>88</v>
      </c>
      <c r="B123" s="56">
        <v>0.66</v>
      </c>
      <c r="C123" s="57">
        <v>0.39</v>
      </c>
      <c r="D123" s="57">
        <v>0.04</v>
      </c>
      <c r="E123" s="57">
        <v>0.15</v>
      </c>
      <c r="F123" s="57">
        <v>0.42</v>
      </c>
      <c r="G123" s="57">
        <v>0.14000000000000001</v>
      </c>
      <c r="H123" s="57">
        <v>0.17</v>
      </c>
      <c r="I123" s="57">
        <v>0.72</v>
      </c>
      <c r="J123" s="57">
        <v>2.71</v>
      </c>
      <c r="K123" s="58">
        <v>0.27</v>
      </c>
    </row>
    <row r="124" spans="1:11" ht="12.95" customHeight="1">
      <c r="A124" s="38" t="s">
        <v>89</v>
      </c>
      <c r="B124" s="56">
        <v>0.72</v>
      </c>
      <c r="C124" s="57">
        <v>0.41</v>
      </c>
      <c r="D124" s="57">
        <v>0.04</v>
      </c>
      <c r="E124" s="57">
        <v>0.2</v>
      </c>
      <c r="F124" s="57">
        <v>0.5</v>
      </c>
      <c r="G124" s="57">
        <v>0.12</v>
      </c>
      <c r="H124" s="57">
        <v>0.24</v>
      </c>
      <c r="I124" s="57">
        <v>0.83</v>
      </c>
      <c r="J124" s="57">
        <v>2.96</v>
      </c>
      <c r="K124" s="58">
        <v>0.46</v>
      </c>
    </row>
    <row r="125" spans="1:11" ht="12.95" customHeight="1">
      <c r="A125" s="38" t="s">
        <v>90</v>
      </c>
      <c r="B125" s="56">
        <v>0.74</v>
      </c>
      <c r="C125" s="57">
        <v>0.39</v>
      </c>
      <c r="D125" s="57">
        <v>0.05</v>
      </c>
      <c r="E125" s="57">
        <v>0.28999999999999998</v>
      </c>
      <c r="F125" s="57">
        <v>0.57999999999999996</v>
      </c>
      <c r="G125" s="57">
        <v>0.16</v>
      </c>
      <c r="H125" s="57">
        <v>0.28999999999999998</v>
      </c>
      <c r="I125" s="57">
        <v>0.94</v>
      </c>
      <c r="J125" s="57">
        <v>3.11</v>
      </c>
      <c r="K125" s="58">
        <v>0.27</v>
      </c>
    </row>
    <row r="126" spans="1:11" ht="12.95" customHeight="1">
      <c r="A126" s="38" t="s">
        <v>91</v>
      </c>
      <c r="B126" s="56">
        <v>0.77</v>
      </c>
      <c r="C126" s="57">
        <v>0.43</v>
      </c>
      <c r="D126" s="57">
        <v>0.09</v>
      </c>
      <c r="E126" s="57">
        <v>0.38</v>
      </c>
      <c r="F126" s="57">
        <v>0.65</v>
      </c>
      <c r="G126" s="57">
        <v>0.19</v>
      </c>
      <c r="H126" s="57">
        <v>0.33</v>
      </c>
      <c r="I126" s="57">
        <v>1.05</v>
      </c>
      <c r="J126" s="57">
        <v>3.09</v>
      </c>
      <c r="K126" s="58">
        <v>0.46</v>
      </c>
    </row>
    <row r="127" spans="1:11" ht="12.95" customHeight="1">
      <c r="A127" s="38" t="s">
        <v>92</v>
      </c>
      <c r="B127" s="56">
        <v>0.78</v>
      </c>
      <c r="C127" s="57">
        <v>0.43</v>
      </c>
      <c r="D127" s="57">
        <v>0.03</v>
      </c>
      <c r="E127" s="57">
        <v>0.47</v>
      </c>
      <c r="F127" s="57">
        <v>0.71</v>
      </c>
      <c r="G127" s="57">
        <v>0.26</v>
      </c>
      <c r="H127" s="57">
        <v>0.42</v>
      </c>
      <c r="I127" s="57">
        <v>1.07</v>
      </c>
      <c r="J127" s="57">
        <v>3.06</v>
      </c>
      <c r="K127" s="58">
        <v>0.18</v>
      </c>
    </row>
    <row r="128" spans="1:11" ht="12.95" customHeight="1">
      <c r="A128" s="38" t="s">
        <v>93</v>
      </c>
      <c r="B128" s="56">
        <v>2.02</v>
      </c>
      <c r="C128" s="57">
        <v>1.1499999999999999</v>
      </c>
      <c r="D128" s="57">
        <v>0.11</v>
      </c>
      <c r="E128" s="57">
        <v>1.58</v>
      </c>
      <c r="F128" s="57">
        <v>2.02</v>
      </c>
      <c r="G128" s="57">
        <v>0.87</v>
      </c>
      <c r="H128" s="57">
        <v>1.29</v>
      </c>
      <c r="I128" s="57">
        <v>2.94</v>
      </c>
      <c r="J128" s="57">
        <v>7.28</v>
      </c>
      <c r="K128" s="58">
        <v>0.18</v>
      </c>
    </row>
    <row r="129" spans="1:11" ht="12.95" customHeight="1">
      <c r="A129" s="38" t="s">
        <v>94</v>
      </c>
      <c r="B129" s="56">
        <v>2.16</v>
      </c>
      <c r="C129" s="57">
        <v>1.25</v>
      </c>
      <c r="D129" s="57">
        <v>0.12</v>
      </c>
      <c r="E129" s="57">
        <v>2.13</v>
      </c>
      <c r="F129" s="57">
        <v>2.73</v>
      </c>
      <c r="G129" s="57">
        <v>1.33</v>
      </c>
      <c r="H129" s="57">
        <v>2.37</v>
      </c>
      <c r="I129" s="57">
        <v>3.27</v>
      </c>
      <c r="J129" s="57">
        <v>6.76</v>
      </c>
      <c r="K129" s="58">
        <v>0.18</v>
      </c>
    </row>
    <row r="130" spans="1:11" ht="12.95" customHeight="1">
      <c r="A130" s="38" t="s">
        <v>95</v>
      </c>
      <c r="B130" s="56">
        <v>2.39</v>
      </c>
      <c r="C130" s="57">
        <v>1.36</v>
      </c>
      <c r="D130" s="57">
        <v>0.11</v>
      </c>
      <c r="E130" s="57">
        <v>2.73</v>
      </c>
      <c r="F130" s="57">
        <v>3.87</v>
      </c>
      <c r="G130" s="57">
        <v>2.96</v>
      </c>
      <c r="H130" s="57">
        <v>4.09</v>
      </c>
      <c r="I130" s="57">
        <v>3.73</v>
      </c>
      <c r="J130" s="57">
        <v>6.26</v>
      </c>
      <c r="K130" s="58">
        <v>0.18</v>
      </c>
    </row>
    <row r="131" spans="1:11" ht="12.95" customHeight="1">
      <c r="A131" s="38" t="s">
        <v>96</v>
      </c>
      <c r="B131" s="56">
        <v>2.5299999999999998</v>
      </c>
      <c r="C131" s="57">
        <v>1.46</v>
      </c>
      <c r="D131" s="57">
        <v>0.13</v>
      </c>
      <c r="E131" s="57">
        <v>3.23</v>
      </c>
      <c r="F131" s="57">
        <v>4.54</v>
      </c>
      <c r="G131" s="57">
        <v>4.5999999999999996</v>
      </c>
      <c r="H131" s="57">
        <v>4.91</v>
      </c>
      <c r="I131" s="57">
        <v>4.1399999999999997</v>
      </c>
      <c r="J131" s="57">
        <v>5.73</v>
      </c>
      <c r="K131" s="58">
        <v>0.18</v>
      </c>
    </row>
    <row r="132" spans="1:11" ht="12.95" customHeight="1">
      <c r="A132" s="38" t="s">
        <v>97</v>
      </c>
      <c r="B132" s="56">
        <v>5.61</v>
      </c>
      <c r="C132" s="57">
        <v>3.56</v>
      </c>
      <c r="D132" s="57">
        <v>0.39</v>
      </c>
      <c r="E132" s="57">
        <v>7.88</v>
      </c>
      <c r="F132" s="57">
        <v>10.61</v>
      </c>
      <c r="G132" s="57">
        <v>15.07</v>
      </c>
      <c r="H132" s="57">
        <v>11.03</v>
      </c>
      <c r="I132" s="57">
        <v>9.69</v>
      </c>
      <c r="J132" s="57">
        <v>10.01</v>
      </c>
      <c r="K132" s="58">
        <v>0</v>
      </c>
    </row>
    <row r="133" spans="1:11" ht="12.95" customHeight="1">
      <c r="A133" s="38" t="s">
        <v>98</v>
      </c>
      <c r="B133" s="56">
        <v>5.57</v>
      </c>
      <c r="C133" s="57">
        <v>3.52</v>
      </c>
      <c r="D133" s="57">
        <v>0.46</v>
      </c>
      <c r="E133" s="57">
        <v>8.59</v>
      </c>
      <c r="F133" s="57">
        <v>11.94</v>
      </c>
      <c r="G133" s="57">
        <v>16.670000000000002</v>
      </c>
      <c r="H133" s="57">
        <v>12.09</v>
      </c>
      <c r="I133" s="57">
        <v>11.3</v>
      </c>
      <c r="J133" s="57">
        <v>7.84</v>
      </c>
      <c r="K133" s="58">
        <v>0</v>
      </c>
    </row>
    <row r="134" spans="1:11" ht="12.95" customHeight="1">
      <c r="A134" s="38" t="s">
        <v>129</v>
      </c>
      <c r="B134" s="56">
        <v>10.82</v>
      </c>
      <c r="C134" s="57">
        <v>7.48</v>
      </c>
      <c r="D134" s="57">
        <v>1.67</v>
      </c>
      <c r="E134" s="57">
        <v>18.89</v>
      </c>
      <c r="F134" s="57">
        <v>23.76</v>
      </c>
      <c r="G134" s="57">
        <v>25.24</v>
      </c>
      <c r="H134" s="57">
        <v>24.67</v>
      </c>
      <c r="I134" s="57">
        <v>22.6</v>
      </c>
      <c r="J134" s="57">
        <v>10.09</v>
      </c>
      <c r="K134" s="58">
        <v>0</v>
      </c>
    </row>
    <row r="135" spans="1:11" ht="12.95" customHeight="1">
      <c r="A135" s="38" t="s">
        <v>374</v>
      </c>
      <c r="B135" s="56">
        <v>13.99</v>
      </c>
      <c r="C135" s="57">
        <v>13.2</v>
      </c>
      <c r="D135" s="57">
        <v>13.18</v>
      </c>
      <c r="E135" s="57">
        <v>23.53</v>
      </c>
      <c r="F135" s="57">
        <v>21.26</v>
      </c>
      <c r="G135" s="57">
        <v>18.59</v>
      </c>
      <c r="H135" s="57">
        <v>22.3</v>
      </c>
      <c r="I135" s="57">
        <v>20.39</v>
      </c>
      <c r="J135" s="57">
        <v>6.04</v>
      </c>
      <c r="K135" s="58">
        <v>0</v>
      </c>
    </row>
    <row r="136" spans="1:11" ht="12.95" customHeight="1">
      <c r="A136" s="38" t="s">
        <v>375</v>
      </c>
      <c r="B136" s="56">
        <v>5.47</v>
      </c>
      <c r="C136" s="57">
        <v>6.27</v>
      </c>
      <c r="D136" s="57">
        <v>11.3</v>
      </c>
      <c r="E136" s="57">
        <v>7.48</v>
      </c>
      <c r="F136" s="57">
        <v>4.79</v>
      </c>
      <c r="G136" s="57">
        <v>4.08</v>
      </c>
      <c r="H136" s="57">
        <v>5.01</v>
      </c>
      <c r="I136" s="57">
        <v>4.62</v>
      </c>
      <c r="J136" s="57">
        <v>1.23</v>
      </c>
      <c r="K136" s="58">
        <v>0</v>
      </c>
    </row>
    <row r="137" spans="1:11" ht="12.95" customHeight="1">
      <c r="A137" s="38" t="s">
        <v>130</v>
      </c>
      <c r="B137" s="56">
        <v>8.4499999999999993</v>
      </c>
      <c r="C137" s="57">
        <v>10.56</v>
      </c>
      <c r="D137" s="57">
        <v>20.309999999999999</v>
      </c>
      <c r="E137" s="57">
        <v>8.59</v>
      </c>
      <c r="F137" s="57">
        <v>4.6399999999999997</v>
      </c>
      <c r="G137" s="57">
        <v>4.07</v>
      </c>
      <c r="H137" s="57">
        <v>4.82</v>
      </c>
      <c r="I137" s="57">
        <v>4.51</v>
      </c>
      <c r="J137" s="57">
        <v>1.32</v>
      </c>
      <c r="K137" s="58">
        <v>0</v>
      </c>
    </row>
    <row r="138" spans="1:11" ht="12.95" customHeight="1">
      <c r="A138" s="38" t="s">
        <v>131</v>
      </c>
      <c r="B138" s="56">
        <v>7.36</v>
      </c>
      <c r="C138" s="57">
        <v>9.7799999999999994</v>
      </c>
      <c r="D138" s="57">
        <v>18.350000000000001</v>
      </c>
      <c r="E138" s="57">
        <v>5.13</v>
      </c>
      <c r="F138" s="57">
        <v>2.3199999999999998</v>
      </c>
      <c r="G138" s="57">
        <v>2.1800000000000002</v>
      </c>
      <c r="H138" s="57">
        <v>2.41</v>
      </c>
      <c r="I138" s="57">
        <v>2.2400000000000002</v>
      </c>
      <c r="J138" s="57">
        <v>0.73</v>
      </c>
      <c r="K138" s="58">
        <v>0</v>
      </c>
    </row>
    <row r="139" spans="1:11" ht="12.95" customHeight="1">
      <c r="A139" s="43" t="s">
        <v>121</v>
      </c>
      <c r="B139" s="56">
        <v>11.02</v>
      </c>
      <c r="C139" s="57">
        <v>15.29</v>
      </c>
      <c r="D139" s="57">
        <v>21.14</v>
      </c>
      <c r="E139" s="57">
        <v>4.59</v>
      </c>
      <c r="F139" s="57">
        <v>1.74</v>
      </c>
      <c r="G139" s="57">
        <v>1.68</v>
      </c>
      <c r="H139" s="57">
        <v>1.77</v>
      </c>
      <c r="I139" s="57">
        <v>1.71</v>
      </c>
      <c r="J139" s="57">
        <v>0.67</v>
      </c>
      <c r="K139" s="58">
        <v>0</v>
      </c>
    </row>
    <row r="140" spans="1:11" ht="12.95" customHeight="1">
      <c r="A140" s="276" t="s">
        <v>366</v>
      </c>
      <c r="B140" s="56">
        <v>9.83</v>
      </c>
      <c r="C140" s="57">
        <v>13.96</v>
      </c>
      <c r="D140" s="57">
        <v>9.4700000000000006</v>
      </c>
      <c r="E140" s="57">
        <v>2.61</v>
      </c>
      <c r="F140" s="57">
        <v>0.75</v>
      </c>
      <c r="G140" s="57">
        <v>0.91</v>
      </c>
      <c r="H140" s="57">
        <v>0.78</v>
      </c>
      <c r="I140" s="57">
        <v>0.7</v>
      </c>
      <c r="J140" s="57">
        <v>0.32</v>
      </c>
      <c r="K140" s="58">
        <v>0</v>
      </c>
    </row>
    <row r="141" spans="1:11" ht="12.95" customHeight="1">
      <c r="A141" s="277" t="s">
        <v>367</v>
      </c>
      <c r="B141" s="56">
        <v>1.8</v>
      </c>
      <c r="C141" s="57">
        <v>2.58</v>
      </c>
      <c r="D141" s="57">
        <v>1.43</v>
      </c>
      <c r="E141" s="57">
        <v>0.42</v>
      </c>
      <c r="F141" s="57">
        <v>0.09</v>
      </c>
      <c r="G141" s="57">
        <v>0.11</v>
      </c>
      <c r="H141" s="57">
        <v>0.09</v>
      </c>
      <c r="I141" s="57">
        <v>0.09</v>
      </c>
      <c r="J141" s="57">
        <v>0.04</v>
      </c>
      <c r="K141" s="58">
        <v>0</v>
      </c>
    </row>
    <row r="142" spans="1:11" ht="12.95" customHeight="1">
      <c r="A142" s="277" t="s">
        <v>368</v>
      </c>
      <c r="B142" s="56">
        <v>0.98</v>
      </c>
      <c r="C142" s="57">
        <v>1.41</v>
      </c>
      <c r="D142" s="57">
        <v>0.65</v>
      </c>
      <c r="E142" s="57">
        <v>0.25</v>
      </c>
      <c r="F142" s="57">
        <v>0.05</v>
      </c>
      <c r="G142" s="57">
        <v>0.05</v>
      </c>
      <c r="H142" s="57">
        <v>0.04</v>
      </c>
      <c r="I142" s="57">
        <v>0.05</v>
      </c>
      <c r="J142" s="57">
        <v>0.02</v>
      </c>
      <c r="K142" s="58">
        <v>0</v>
      </c>
    </row>
    <row r="143" spans="1:11" ht="12.95" customHeight="1">
      <c r="A143" s="277" t="s">
        <v>122</v>
      </c>
      <c r="B143" s="56">
        <v>0.98</v>
      </c>
      <c r="C143" s="57">
        <v>1.4</v>
      </c>
      <c r="D143" s="57">
        <v>0.4</v>
      </c>
      <c r="E143" s="57">
        <v>0.21</v>
      </c>
      <c r="F143" s="57">
        <v>0.04</v>
      </c>
      <c r="G143" s="57">
        <v>0.03</v>
      </c>
      <c r="H143" s="57">
        <v>0.04</v>
      </c>
      <c r="I143" s="57">
        <v>0.04</v>
      </c>
      <c r="J143" s="57">
        <v>0.02</v>
      </c>
      <c r="K143" s="58">
        <v>0</v>
      </c>
    </row>
    <row r="144" spans="1:11" ht="12.95" customHeight="1">
      <c r="A144" s="277" t="s">
        <v>123</v>
      </c>
      <c r="B144" s="56">
        <v>0.28000000000000003</v>
      </c>
      <c r="C144" s="57">
        <v>0.4</v>
      </c>
      <c r="D144" s="57">
        <v>0.08</v>
      </c>
      <c r="E144" s="57">
        <v>0.05</v>
      </c>
      <c r="F144" s="57">
        <v>0.01</v>
      </c>
      <c r="G144" s="57">
        <v>0.01</v>
      </c>
      <c r="H144" s="57">
        <v>0.01</v>
      </c>
      <c r="I144" s="57">
        <v>0.01</v>
      </c>
      <c r="J144" s="57">
        <v>0</v>
      </c>
      <c r="K144" s="58">
        <v>0</v>
      </c>
    </row>
    <row r="145" spans="1:13" ht="12.95" customHeight="1">
      <c r="A145" s="277" t="s">
        <v>124</v>
      </c>
      <c r="B145" s="56">
        <v>0.1</v>
      </c>
      <c r="C145" s="57">
        <v>0.14000000000000001</v>
      </c>
      <c r="D145" s="57">
        <v>0.01</v>
      </c>
      <c r="E145" s="57">
        <v>0.02</v>
      </c>
      <c r="F145" s="57">
        <v>0</v>
      </c>
      <c r="G145" s="57">
        <v>0.01</v>
      </c>
      <c r="H145" s="57">
        <v>0</v>
      </c>
      <c r="I145" s="57">
        <v>0</v>
      </c>
      <c r="J145" s="57">
        <v>0</v>
      </c>
      <c r="K145" s="58">
        <v>0</v>
      </c>
    </row>
    <row r="146" spans="1:13" ht="12.95" customHeight="1">
      <c r="A146" s="277" t="s">
        <v>125</v>
      </c>
      <c r="B146" s="56">
        <v>0.03</v>
      </c>
      <c r="C146" s="57">
        <v>0.05</v>
      </c>
      <c r="D146" s="57">
        <v>0.01</v>
      </c>
      <c r="E146" s="57">
        <v>0.01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8">
        <v>0</v>
      </c>
    </row>
    <row r="147" spans="1:13" ht="12.95" customHeight="1">
      <c r="A147" s="277" t="s">
        <v>126</v>
      </c>
      <c r="B147" s="56">
        <v>0.01</v>
      </c>
      <c r="C147" s="57">
        <v>0.02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8">
        <v>0</v>
      </c>
    </row>
    <row r="148" spans="1:13" ht="12.95" customHeight="1">
      <c r="A148" s="277" t="s">
        <v>127</v>
      </c>
      <c r="B148" s="56">
        <v>0.01</v>
      </c>
      <c r="C148" s="57">
        <v>0.01</v>
      </c>
      <c r="D148" s="57">
        <v>0</v>
      </c>
      <c r="E148" s="57">
        <v>0</v>
      </c>
      <c r="F148" s="57">
        <v>0</v>
      </c>
      <c r="G148" s="57">
        <v>0.01</v>
      </c>
      <c r="H148" s="57">
        <v>0</v>
      </c>
      <c r="I148" s="57">
        <v>0</v>
      </c>
      <c r="J148" s="57">
        <v>0</v>
      </c>
      <c r="K148" s="58">
        <v>0</v>
      </c>
    </row>
    <row r="149" spans="1:13" ht="12.95" customHeight="1">
      <c r="A149" s="277" t="s">
        <v>128</v>
      </c>
      <c r="B149" s="56">
        <v>0.01</v>
      </c>
      <c r="C149" s="57">
        <v>0.01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</row>
    <row r="150" spans="1:13" ht="12.95" customHeight="1" thickBo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3" ht="12.95" customHeight="1" thickBot="1">
      <c r="A151" s="63" t="s">
        <v>99</v>
      </c>
      <c r="B151" s="64">
        <v>100</v>
      </c>
      <c r="C151" s="65">
        <v>100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  <c r="I151" s="65">
        <v>100</v>
      </c>
      <c r="J151" s="90">
        <v>100</v>
      </c>
      <c r="K151" s="66">
        <v>100</v>
      </c>
    </row>
    <row r="152" spans="1:13" ht="12.95" customHeigh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</row>
    <row r="153" spans="1:13" ht="12.95" customHeigh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</row>
    <row r="154" spans="1:13" ht="12.95" customHeigh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1:13" ht="12.95" customHeigh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</row>
    <row r="156" spans="1:13" ht="12.95" customHeigh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13" ht="2.25" customHeigh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13" ht="92.25" customHeigh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13" ht="13.5" customHeigh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13" ht="13.5" customHeight="1">
      <c r="A160" s="313" t="s">
        <v>377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customFormat="1" ht="12.75"/>
    <row r="162" spans="1:13" customFormat="1" ht="12.75">
      <c r="A162" s="24" t="s">
        <v>372</v>
      </c>
      <c r="F162" s="20"/>
      <c r="G162" s="20"/>
      <c r="H162" s="20"/>
      <c r="I162" s="20"/>
      <c r="J162" s="20"/>
      <c r="K162" s="20"/>
    </row>
    <row r="163" spans="1:13" customFormat="1" ht="12.75">
      <c r="F163" s="20"/>
      <c r="G163" s="20"/>
      <c r="H163" s="20"/>
      <c r="I163" s="20"/>
      <c r="J163" s="20"/>
      <c r="K163" s="20"/>
    </row>
    <row r="164" spans="1:13" customFormat="1" ht="12.75">
      <c r="F164" s="19"/>
      <c r="G164" s="19"/>
      <c r="H164" s="19"/>
      <c r="I164" s="20"/>
      <c r="J164" s="20"/>
      <c r="K164" s="20"/>
    </row>
    <row r="165" spans="1:13" ht="12.75" customHeight="1">
      <c r="A165" s="21"/>
      <c r="B165" s="22"/>
      <c r="C165" s="22"/>
      <c r="D165" s="22"/>
      <c r="E165" s="22"/>
      <c r="J165" s="23"/>
    </row>
    <row r="166" spans="1:13" ht="16.5">
      <c r="C166" s="25"/>
      <c r="D166" s="25"/>
      <c r="E166" s="25"/>
      <c r="F166" s="27"/>
      <c r="G166" s="28"/>
      <c r="H166" s="28"/>
      <c r="I166" s="26"/>
      <c r="J166" s="23"/>
    </row>
    <row r="167" spans="1:13">
      <c r="A167" s="24" t="s">
        <v>101</v>
      </c>
    </row>
    <row r="168" spans="1:13" ht="16.5">
      <c r="B168" s="23"/>
      <c r="C168" s="23"/>
      <c r="D168" s="23"/>
      <c r="E168" s="23"/>
      <c r="F168" s="27" t="s">
        <v>382</v>
      </c>
      <c r="G168" s="29"/>
      <c r="H168" s="23"/>
    </row>
    <row r="169" spans="1:13">
      <c r="A169" s="389" t="s">
        <v>381</v>
      </c>
      <c r="B169" s="386"/>
      <c r="C169" s="386"/>
      <c r="D169" s="386"/>
      <c r="E169" s="386"/>
      <c r="F169" s="386"/>
      <c r="G169" s="386"/>
      <c r="H169" s="386"/>
      <c r="I169" s="386"/>
      <c r="J169" s="386"/>
      <c r="K169" s="386"/>
      <c r="L169" s="386"/>
      <c r="M169" s="386"/>
    </row>
    <row r="170" spans="1:13" ht="21.75" customHeight="1">
      <c r="A170" s="386"/>
      <c r="B170" s="386"/>
      <c r="C170" s="386"/>
      <c r="D170" s="386"/>
      <c r="E170" s="386"/>
      <c r="F170" s="386"/>
      <c r="G170" s="386"/>
      <c r="H170" s="386"/>
      <c r="I170" s="386"/>
      <c r="J170" s="386"/>
      <c r="K170" s="386"/>
      <c r="L170" s="386"/>
      <c r="M170" s="386"/>
    </row>
    <row r="171" spans="1:13" ht="16.5">
      <c r="A171" s="403" t="s">
        <v>393</v>
      </c>
      <c r="B171" s="404"/>
      <c r="C171" s="404"/>
      <c r="D171" s="404"/>
      <c r="E171" s="404"/>
      <c r="F171" s="404"/>
      <c r="G171" s="404"/>
      <c r="H171" s="404"/>
      <c r="I171" s="404"/>
      <c r="J171" s="404"/>
      <c r="K171" s="404"/>
      <c r="L171" s="404"/>
      <c r="M171" s="404"/>
    </row>
    <row r="172" spans="1:13" ht="16.5">
      <c r="B172" s="23"/>
      <c r="C172" s="23"/>
      <c r="D172" s="23"/>
      <c r="E172" s="23"/>
      <c r="F172" s="29"/>
      <c r="G172" s="29"/>
      <c r="H172" s="23"/>
    </row>
    <row r="173" spans="1:13" ht="16.5">
      <c r="B173" s="23"/>
      <c r="C173" s="23"/>
      <c r="D173" s="23"/>
      <c r="E173" s="23"/>
      <c r="F173" s="29"/>
      <c r="G173" s="29"/>
      <c r="H173" s="23"/>
    </row>
    <row r="174" spans="1:13" s="33" customFormat="1" ht="10.5" thickBot="1">
      <c r="A174" s="67"/>
    </row>
    <row r="175" spans="1:13" s="32" customFormat="1" ht="26.25" customHeight="1">
      <c r="A175" s="405" t="s">
        <v>53</v>
      </c>
      <c r="B175" s="393" t="s">
        <v>54</v>
      </c>
      <c r="C175" s="393" t="s">
        <v>55</v>
      </c>
      <c r="D175" s="393" t="s">
        <v>56</v>
      </c>
      <c r="E175" s="393" t="s">
        <v>57</v>
      </c>
      <c r="F175" s="393" t="s">
        <v>58</v>
      </c>
      <c r="G175" s="397" t="s">
        <v>370</v>
      </c>
      <c r="H175" s="398"/>
      <c r="I175" s="399"/>
      <c r="J175" s="393" t="s">
        <v>59</v>
      </c>
      <c r="K175" s="393" t="s">
        <v>120</v>
      </c>
    </row>
    <row r="176" spans="1:13" s="33" customFormat="1">
      <c r="A176" s="406"/>
      <c r="B176" s="394"/>
      <c r="C176" s="394"/>
      <c r="D176" s="394"/>
      <c r="E176" s="394"/>
      <c r="F176" s="394"/>
      <c r="G176" s="400"/>
      <c r="H176" s="401"/>
      <c r="I176" s="402"/>
      <c r="J176" s="394"/>
      <c r="K176" s="394"/>
    </row>
    <row r="177" spans="1:11" ht="10.5" thickBot="1">
      <c r="A177" s="406"/>
      <c r="B177" s="394"/>
      <c r="C177" s="394"/>
      <c r="D177" s="394"/>
      <c r="E177" s="394"/>
      <c r="F177" s="394"/>
      <c r="G177" s="400"/>
      <c r="H177" s="401"/>
      <c r="I177" s="402"/>
      <c r="J177" s="394"/>
      <c r="K177" s="394"/>
    </row>
    <row r="178" spans="1:11" ht="12.95" customHeight="1">
      <c r="A178" s="34" t="s">
        <v>60</v>
      </c>
      <c r="B178" s="35">
        <v>26</v>
      </c>
      <c r="C178" s="36">
        <v>26</v>
      </c>
      <c r="D178" s="36">
        <v>22</v>
      </c>
      <c r="E178" s="36">
        <v>27</v>
      </c>
      <c r="F178" s="36">
        <v>24</v>
      </c>
      <c r="G178" s="36">
        <v>27</v>
      </c>
      <c r="H178" s="36">
        <v>25</v>
      </c>
      <c r="I178" s="36">
        <v>24</v>
      </c>
      <c r="J178" s="36">
        <v>29</v>
      </c>
      <c r="K178" s="37">
        <v>20</v>
      </c>
    </row>
    <row r="179" spans="1:11" ht="12.95" customHeight="1">
      <c r="A179" s="38" t="s">
        <v>61</v>
      </c>
      <c r="B179" s="39">
        <v>43</v>
      </c>
      <c r="C179" s="40">
        <v>43</v>
      </c>
      <c r="D179" s="40">
        <v>44</v>
      </c>
      <c r="E179" s="40">
        <v>44</v>
      </c>
      <c r="F179" s="40">
        <v>43</v>
      </c>
      <c r="G179" s="40">
        <v>0</v>
      </c>
      <c r="H179" s="40">
        <v>43</v>
      </c>
      <c r="I179" s="40">
        <v>43</v>
      </c>
      <c r="J179" s="40">
        <v>43</v>
      </c>
      <c r="K179" s="41">
        <v>0</v>
      </c>
    </row>
    <row r="180" spans="1:11" ht="12.95" customHeight="1">
      <c r="A180" s="38" t="s">
        <v>62</v>
      </c>
      <c r="B180" s="39">
        <v>48</v>
      </c>
      <c r="C180" s="40">
        <v>48</v>
      </c>
      <c r="D180" s="40">
        <v>48</v>
      </c>
      <c r="E180" s="40">
        <v>48</v>
      </c>
      <c r="F180" s="40">
        <v>48</v>
      </c>
      <c r="G180" s="40">
        <v>49</v>
      </c>
      <c r="H180" s="40">
        <v>49</v>
      </c>
      <c r="I180" s="40">
        <v>48</v>
      </c>
      <c r="J180" s="40">
        <v>48</v>
      </c>
      <c r="K180" s="41">
        <v>0</v>
      </c>
    </row>
    <row r="181" spans="1:11" ht="12.95" customHeight="1">
      <c r="A181" s="38" t="s">
        <v>63</v>
      </c>
      <c r="B181" s="39">
        <v>53</v>
      </c>
      <c r="C181" s="40">
        <v>53</v>
      </c>
      <c r="D181" s="40">
        <v>0</v>
      </c>
      <c r="E181" s="40">
        <v>53</v>
      </c>
      <c r="F181" s="40">
        <v>53</v>
      </c>
      <c r="G181" s="40">
        <v>0</v>
      </c>
      <c r="H181" s="40">
        <v>53</v>
      </c>
      <c r="I181" s="40">
        <v>53</v>
      </c>
      <c r="J181" s="40">
        <v>53</v>
      </c>
      <c r="K181" s="41">
        <v>0</v>
      </c>
    </row>
    <row r="182" spans="1:11" ht="12.95" customHeight="1">
      <c r="A182" s="38" t="s">
        <v>64</v>
      </c>
      <c r="B182" s="39">
        <v>58</v>
      </c>
      <c r="C182" s="40">
        <v>58</v>
      </c>
      <c r="D182" s="40">
        <v>58</v>
      </c>
      <c r="E182" s="40">
        <v>58</v>
      </c>
      <c r="F182" s="40">
        <v>58</v>
      </c>
      <c r="G182" s="40">
        <v>59</v>
      </c>
      <c r="H182" s="40">
        <v>57</v>
      </c>
      <c r="I182" s="40">
        <v>58</v>
      </c>
      <c r="J182" s="40">
        <v>58</v>
      </c>
      <c r="K182" s="41">
        <v>0</v>
      </c>
    </row>
    <row r="183" spans="1:11" ht="12.95" customHeight="1">
      <c r="A183" s="38" t="s">
        <v>65</v>
      </c>
      <c r="B183" s="39">
        <v>63</v>
      </c>
      <c r="C183" s="40">
        <v>63</v>
      </c>
      <c r="D183" s="40">
        <v>63</v>
      </c>
      <c r="E183" s="40">
        <v>64</v>
      </c>
      <c r="F183" s="40">
        <v>63</v>
      </c>
      <c r="G183" s="40">
        <v>65</v>
      </c>
      <c r="H183" s="40">
        <v>63</v>
      </c>
      <c r="I183" s="40">
        <v>63</v>
      </c>
      <c r="J183" s="40">
        <v>64</v>
      </c>
      <c r="K183" s="41">
        <v>0</v>
      </c>
    </row>
    <row r="184" spans="1:11" ht="12.95" customHeight="1">
      <c r="A184" s="38" t="s">
        <v>66</v>
      </c>
      <c r="B184" s="39">
        <v>68</v>
      </c>
      <c r="C184" s="40">
        <v>68</v>
      </c>
      <c r="D184" s="40">
        <v>0</v>
      </c>
      <c r="E184" s="40">
        <v>68</v>
      </c>
      <c r="F184" s="40">
        <v>68</v>
      </c>
      <c r="G184" s="40">
        <v>66</v>
      </c>
      <c r="H184" s="40">
        <v>69</v>
      </c>
      <c r="I184" s="40">
        <v>68</v>
      </c>
      <c r="J184" s="40">
        <v>68</v>
      </c>
      <c r="K184" s="41">
        <v>68</v>
      </c>
    </row>
    <row r="185" spans="1:11" ht="12.95" customHeight="1">
      <c r="A185" s="38" t="s">
        <v>67</v>
      </c>
      <c r="B185" s="39">
        <v>73</v>
      </c>
      <c r="C185" s="40">
        <v>73</v>
      </c>
      <c r="D185" s="40">
        <v>73</v>
      </c>
      <c r="E185" s="40">
        <v>73</v>
      </c>
      <c r="F185" s="40">
        <v>73</v>
      </c>
      <c r="G185" s="40">
        <v>0</v>
      </c>
      <c r="H185" s="40">
        <v>73</v>
      </c>
      <c r="I185" s="40">
        <v>73</v>
      </c>
      <c r="J185" s="40">
        <v>73</v>
      </c>
      <c r="K185" s="41">
        <v>0</v>
      </c>
    </row>
    <row r="186" spans="1:11" ht="12.95" customHeight="1">
      <c r="A186" s="38" t="s">
        <v>68</v>
      </c>
      <c r="B186" s="39">
        <v>78</v>
      </c>
      <c r="C186" s="40">
        <v>78</v>
      </c>
      <c r="D186" s="40">
        <v>76</v>
      </c>
      <c r="E186" s="40">
        <v>78</v>
      </c>
      <c r="F186" s="40">
        <v>78</v>
      </c>
      <c r="G186" s="40">
        <v>77</v>
      </c>
      <c r="H186" s="40">
        <v>78</v>
      </c>
      <c r="I186" s="40">
        <v>78</v>
      </c>
      <c r="J186" s="40">
        <v>78</v>
      </c>
      <c r="K186" s="41">
        <v>0</v>
      </c>
    </row>
    <row r="187" spans="1:11" ht="12.95" customHeight="1">
      <c r="A187" s="38" t="s">
        <v>69</v>
      </c>
      <c r="B187" s="39">
        <v>83</v>
      </c>
      <c r="C187" s="40">
        <v>83</v>
      </c>
      <c r="D187" s="40">
        <v>83</v>
      </c>
      <c r="E187" s="40">
        <v>84</v>
      </c>
      <c r="F187" s="40">
        <v>83</v>
      </c>
      <c r="G187" s="40">
        <v>82</v>
      </c>
      <c r="H187" s="40">
        <v>83</v>
      </c>
      <c r="I187" s="40">
        <v>83</v>
      </c>
      <c r="J187" s="40">
        <v>83</v>
      </c>
      <c r="K187" s="41">
        <v>0</v>
      </c>
    </row>
    <row r="188" spans="1:11" ht="12.95" customHeight="1">
      <c r="A188" s="38" t="s">
        <v>70</v>
      </c>
      <c r="B188" s="39">
        <v>88</v>
      </c>
      <c r="C188" s="40">
        <v>88</v>
      </c>
      <c r="D188" s="40">
        <v>90</v>
      </c>
      <c r="E188" s="40">
        <v>89</v>
      </c>
      <c r="F188" s="40">
        <v>88</v>
      </c>
      <c r="G188" s="40">
        <v>90</v>
      </c>
      <c r="H188" s="40">
        <v>88</v>
      </c>
      <c r="I188" s="40">
        <v>88</v>
      </c>
      <c r="J188" s="40">
        <v>88</v>
      </c>
      <c r="K188" s="41">
        <v>0</v>
      </c>
    </row>
    <row r="189" spans="1:11" ht="12.95" customHeight="1">
      <c r="A189" s="38" t="s">
        <v>71</v>
      </c>
      <c r="B189" s="39">
        <v>93</v>
      </c>
      <c r="C189" s="40">
        <v>93</v>
      </c>
      <c r="D189" s="40">
        <v>0</v>
      </c>
      <c r="E189" s="40">
        <v>94</v>
      </c>
      <c r="F189" s="40">
        <v>93</v>
      </c>
      <c r="G189" s="40">
        <v>93</v>
      </c>
      <c r="H189" s="40">
        <v>93</v>
      </c>
      <c r="I189" s="40">
        <v>93</v>
      </c>
      <c r="J189" s="40">
        <v>93</v>
      </c>
      <c r="K189" s="41">
        <v>0</v>
      </c>
    </row>
    <row r="190" spans="1:11" ht="12.95" customHeight="1">
      <c r="A190" s="38" t="s">
        <v>72</v>
      </c>
      <c r="B190" s="39">
        <v>98</v>
      </c>
      <c r="C190" s="40">
        <v>98</v>
      </c>
      <c r="D190" s="40">
        <v>97</v>
      </c>
      <c r="E190" s="40">
        <v>99</v>
      </c>
      <c r="F190" s="40">
        <v>98</v>
      </c>
      <c r="G190" s="40">
        <v>97</v>
      </c>
      <c r="H190" s="40">
        <v>98</v>
      </c>
      <c r="I190" s="40">
        <v>98</v>
      </c>
      <c r="J190" s="40">
        <v>98</v>
      </c>
      <c r="K190" s="41">
        <v>0</v>
      </c>
    </row>
    <row r="191" spans="1:11" ht="12.95" customHeight="1">
      <c r="A191" s="38" t="s">
        <v>73</v>
      </c>
      <c r="B191" s="39">
        <v>106</v>
      </c>
      <c r="C191" s="40">
        <v>106</v>
      </c>
      <c r="D191" s="40">
        <v>107</v>
      </c>
      <c r="E191" s="40">
        <v>106</v>
      </c>
      <c r="F191" s="40">
        <v>106</v>
      </c>
      <c r="G191" s="40">
        <v>104</v>
      </c>
      <c r="H191" s="40">
        <v>106</v>
      </c>
      <c r="I191" s="40">
        <v>105</v>
      </c>
      <c r="J191" s="40">
        <v>106</v>
      </c>
      <c r="K191" s="41">
        <v>0</v>
      </c>
    </row>
    <row r="192" spans="1:11" ht="12.95" customHeight="1">
      <c r="A192" s="38" t="s">
        <v>74</v>
      </c>
      <c r="B192" s="39">
        <v>115</v>
      </c>
      <c r="C192" s="40">
        <v>115</v>
      </c>
      <c r="D192" s="40">
        <v>114</v>
      </c>
      <c r="E192" s="40">
        <v>117</v>
      </c>
      <c r="F192" s="40">
        <v>116</v>
      </c>
      <c r="G192" s="40">
        <v>114</v>
      </c>
      <c r="H192" s="40">
        <v>116</v>
      </c>
      <c r="I192" s="40">
        <v>116</v>
      </c>
      <c r="J192" s="40">
        <v>116</v>
      </c>
      <c r="K192" s="41">
        <v>114</v>
      </c>
    </row>
    <row r="193" spans="1:11" ht="12.95" customHeight="1">
      <c r="A193" s="38" t="s">
        <v>75</v>
      </c>
      <c r="B193" s="39">
        <v>126</v>
      </c>
      <c r="C193" s="40">
        <v>127</v>
      </c>
      <c r="D193" s="40">
        <v>126</v>
      </c>
      <c r="E193" s="40">
        <v>126</v>
      </c>
      <c r="F193" s="40">
        <v>126</v>
      </c>
      <c r="G193" s="40">
        <v>124</v>
      </c>
      <c r="H193" s="40">
        <v>127</v>
      </c>
      <c r="I193" s="40">
        <v>126</v>
      </c>
      <c r="J193" s="40">
        <v>126</v>
      </c>
      <c r="K193" s="41">
        <v>126</v>
      </c>
    </row>
    <row r="194" spans="1:11" ht="12.95" customHeight="1">
      <c r="A194" s="38" t="s">
        <v>76</v>
      </c>
      <c r="B194" s="39">
        <v>136</v>
      </c>
      <c r="C194" s="40">
        <v>136</v>
      </c>
      <c r="D194" s="40">
        <v>138</v>
      </c>
      <c r="E194" s="40">
        <v>135</v>
      </c>
      <c r="F194" s="40">
        <v>136</v>
      </c>
      <c r="G194" s="40">
        <v>137</v>
      </c>
      <c r="H194" s="40">
        <v>135</v>
      </c>
      <c r="I194" s="40">
        <v>136</v>
      </c>
      <c r="J194" s="40">
        <v>135</v>
      </c>
      <c r="K194" s="41">
        <v>134</v>
      </c>
    </row>
    <row r="195" spans="1:11" ht="12.95" customHeight="1">
      <c r="A195" s="38" t="s">
        <v>77</v>
      </c>
      <c r="B195" s="39">
        <v>146</v>
      </c>
      <c r="C195" s="40">
        <v>146</v>
      </c>
      <c r="D195" s="40">
        <v>145</v>
      </c>
      <c r="E195" s="40">
        <v>146</v>
      </c>
      <c r="F195" s="40">
        <v>146</v>
      </c>
      <c r="G195" s="40">
        <v>147</v>
      </c>
      <c r="H195" s="40">
        <v>146</v>
      </c>
      <c r="I195" s="40">
        <v>146</v>
      </c>
      <c r="J195" s="40">
        <v>146</v>
      </c>
      <c r="K195" s="41">
        <v>0</v>
      </c>
    </row>
    <row r="196" spans="1:11" ht="12.95" customHeight="1">
      <c r="A196" s="38" t="s">
        <v>78</v>
      </c>
      <c r="B196" s="39">
        <v>156</v>
      </c>
      <c r="C196" s="40">
        <v>156</v>
      </c>
      <c r="D196" s="40">
        <v>159</v>
      </c>
      <c r="E196" s="40">
        <v>156</v>
      </c>
      <c r="F196" s="40">
        <v>156</v>
      </c>
      <c r="G196" s="40">
        <v>155</v>
      </c>
      <c r="H196" s="40">
        <v>156</v>
      </c>
      <c r="I196" s="40">
        <v>156</v>
      </c>
      <c r="J196" s="40">
        <v>156</v>
      </c>
      <c r="K196" s="41">
        <v>154</v>
      </c>
    </row>
    <row r="197" spans="1:11" ht="12.95" customHeight="1">
      <c r="A197" s="38" t="s">
        <v>79</v>
      </c>
      <c r="B197" s="39">
        <v>166</v>
      </c>
      <c r="C197" s="40">
        <v>166</v>
      </c>
      <c r="D197" s="40">
        <v>0</v>
      </c>
      <c r="E197" s="40">
        <v>166</v>
      </c>
      <c r="F197" s="40">
        <v>166</v>
      </c>
      <c r="G197" s="40">
        <v>166</v>
      </c>
      <c r="H197" s="40">
        <v>166</v>
      </c>
      <c r="I197" s="40">
        <v>166</v>
      </c>
      <c r="J197" s="40">
        <v>166</v>
      </c>
      <c r="K197" s="41">
        <v>163</v>
      </c>
    </row>
    <row r="198" spans="1:11" ht="12.95" customHeight="1">
      <c r="A198" s="38" t="s">
        <v>80</v>
      </c>
      <c r="B198" s="39">
        <v>176</v>
      </c>
      <c r="C198" s="40">
        <v>176</v>
      </c>
      <c r="D198" s="40">
        <v>173</v>
      </c>
      <c r="E198" s="40">
        <v>176</v>
      </c>
      <c r="F198" s="40">
        <v>176</v>
      </c>
      <c r="G198" s="40">
        <v>176</v>
      </c>
      <c r="H198" s="40">
        <v>175</v>
      </c>
      <c r="I198" s="40">
        <v>176</v>
      </c>
      <c r="J198" s="40">
        <v>176</v>
      </c>
      <c r="K198" s="41">
        <v>176</v>
      </c>
    </row>
    <row r="199" spans="1:11" ht="12.95" customHeight="1">
      <c r="A199" s="38" t="s">
        <v>81</v>
      </c>
      <c r="B199" s="39">
        <v>186</v>
      </c>
      <c r="C199" s="40">
        <v>185</v>
      </c>
      <c r="D199" s="40">
        <v>185</v>
      </c>
      <c r="E199" s="40">
        <v>187</v>
      </c>
      <c r="F199" s="40">
        <v>186</v>
      </c>
      <c r="G199" s="40">
        <v>186</v>
      </c>
      <c r="H199" s="40">
        <v>186</v>
      </c>
      <c r="I199" s="40">
        <v>185</v>
      </c>
      <c r="J199" s="40">
        <v>186</v>
      </c>
      <c r="K199" s="41">
        <v>188</v>
      </c>
    </row>
    <row r="200" spans="1:11" ht="12.95" customHeight="1">
      <c r="A200" s="38" t="s">
        <v>82</v>
      </c>
      <c r="B200" s="39">
        <v>196</v>
      </c>
      <c r="C200" s="40">
        <v>196</v>
      </c>
      <c r="D200" s="40">
        <v>195</v>
      </c>
      <c r="E200" s="40">
        <v>196</v>
      </c>
      <c r="F200" s="40">
        <v>196</v>
      </c>
      <c r="G200" s="40">
        <v>194</v>
      </c>
      <c r="H200" s="40">
        <v>195</v>
      </c>
      <c r="I200" s="40">
        <v>196</v>
      </c>
      <c r="J200" s="40">
        <v>196</v>
      </c>
      <c r="K200" s="41">
        <v>197</v>
      </c>
    </row>
    <row r="201" spans="1:11" ht="12.95" customHeight="1">
      <c r="A201" s="38" t="s">
        <v>83</v>
      </c>
      <c r="B201" s="39">
        <v>206</v>
      </c>
      <c r="C201" s="40">
        <v>205</v>
      </c>
      <c r="D201" s="40">
        <v>203</v>
      </c>
      <c r="E201" s="40">
        <v>205</v>
      </c>
      <c r="F201" s="40">
        <v>206</v>
      </c>
      <c r="G201" s="40">
        <v>206</v>
      </c>
      <c r="H201" s="40">
        <v>206</v>
      </c>
      <c r="I201" s="40">
        <v>206</v>
      </c>
      <c r="J201" s="40">
        <v>206</v>
      </c>
      <c r="K201" s="41">
        <v>204</v>
      </c>
    </row>
    <row r="202" spans="1:11" ht="12.95" customHeight="1">
      <c r="A202" s="38" t="s">
        <v>84</v>
      </c>
      <c r="B202" s="39">
        <v>216</v>
      </c>
      <c r="C202" s="40">
        <v>216</v>
      </c>
      <c r="D202" s="40">
        <v>216</v>
      </c>
      <c r="E202" s="40">
        <v>216</v>
      </c>
      <c r="F202" s="40">
        <v>216</v>
      </c>
      <c r="G202" s="40">
        <v>215</v>
      </c>
      <c r="H202" s="40">
        <v>216</v>
      </c>
      <c r="I202" s="40">
        <v>216</v>
      </c>
      <c r="J202" s="40">
        <v>216</v>
      </c>
      <c r="K202" s="41">
        <v>213</v>
      </c>
    </row>
    <row r="203" spans="1:11" ht="12.95" customHeight="1">
      <c r="A203" s="38" t="s">
        <v>85</v>
      </c>
      <c r="B203" s="39">
        <v>226</v>
      </c>
      <c r="C203" s="40">
        <v>226</v>
      </c>
      <c r="D203" s="40">
        <v>225</v>
      </c>
      <c r="E203" s="40">
        <v>226</v>
      </c>
      <c r="F203" s="40">
        <v>226</v>
      </c>
      <c r="G203" s="40">
        <v>226</v>
      </c>
      <c r="H203" s="40">
        <v>226</v>
      </c>
      <c r="I203" s="40">
        <v>226</v>
      </c>
      <c r="J203" s="40">
        <v>226</v>
      </c>
      <c r="K203" s="41">
        <v>0</v>
      </c>
    </row>
    <row r="204" spans="1:11" ht="12.95" customHeight="1">
      <c r="A204" s="38" t="s">
        <v>86</v>
      </c>
      <c r="B204" s="39">
        <v>236</v>
      </c>
      <c r="C204" s="40">
        <v>235</v>
      </c>
      <c r="D204" s="40">
        <v>235</v>
      </c>
      <c r="E204" s="40">
        <v>236</v>
      </c>
      <c r="F204" s="40">
        <v>236</v>
      </c>
      <c r="G204" s="40">
        <v>236</v>
      </c>
      <c r="H204" s="40">
        <v>236</v>
      </c>
      <c r="I204" s="40">
        <v>236</v>
      </c>
      <c r="J204" s="40">
        <v>236</v>
      </c>
      <c r="K204" s="41">
        <v>235</v>
      </c>
    </row>
    <row r="205" spans="1:11" ht="12.95" customHeight="1">
      <c r="A205" s="38" t="s">
        <v>87</v>
      </c>
      <c r="B205" s="39">
        <v>246</v>
      </c>
      <c r="C205" s="40">
        <v>246</v>
      </c>
      <c r="D205" s="40">
        <v>242</v>
      </c>
      <c r="E205" s="40">
        <v>246</v>
      </c>
      <c r="F205" s="40">
        <v>246</v>
      </c>
      <c r="G205" s="40">
        <v>245</v>
      </c>
      <c r="H205" s="40">
        <v>246</v>
      </c>
      <c r="I205" s="40">
        <v>246</v>
      </c>
      <c r="J205" s="40">
        <v>246</v>
      </c>
      <c r="K205" s="41">
        <v>248</v>
      </c>
    </row>
    <row r="206" spans="1:11" ht="12.95" customHeight="1">
      <c r="A206" s="38" t="s">
        <v>88</v>
      </c>
      <c r="B206" s="39">
        <v>256</v>
      </c>
      <c r="C206" s="40">
        <v>255</v>
      </c>
      <c r="D206" s="40">
        <v>256</v>
      </c>
      <c r="E206" s="40">
        <v>256</v>
      </c>
      <c r="F206" s="40">
        <v>256</v>
      </c>
      <c r="G206" s="40">
        <v>256</v>
      </c>
      <c r="H206" s="40">
        <v>256</v>
      </c>
      <c r="I206" s="40">
        <v>256</v>
      </c>
      <c r="J206" s="40">
        <v>256</v>
      </c>
      <c r="K206" s="41">
        <v>257</v>
      </c>
    </row>
    <row r="207" spans="1:11" ht="12.95" customHeight="1">
      <c r="A207" s="38" t="s">
        <v>89</v>
      </c>
      <c r="B207" s="39">
        <v>266</v>
      </c>
      <c r="C207" s="40">
        <v>266</v>
      </c>
      <c r="D207" s="40">
        <v>265</v>
      </c>
      <c r="E207" s="40">
        <v>266</v>
      </c>
      <c r="F207" s="40">
        <v>266</v>
      </c>
      <c r="G207" s="40">
        <v>265</v>
      </c>
      <c r="H207" s="40">
        <v>266</v>
      </c>
      <c r="I207" s="40">
        <v>266</v>
      </c>
      <c r="J207" s="40">
        <v>265</v>
      </c>
      <c r="K207" s="41">
        <v>266</v>
      </c>
    </row>
    <row r="208" spans="1:11" ht="12.95" customHeight="1">
      <c r="A208" s="38" t="s">
        <v>90</v>
      </c>
      <c r="B208" s="39">
        <v>276</v>
      </c>
      <c r="C208" s="40">
        <v>276</v>
      </c>
      <c r="D208" s="40">
        <v>276</v>
      </c>
      <c r="E208" s="40">
        <v>276</v>
      </c>
      <c r="F208" s="40">
        <v>276</v>
      </c>
      <c r="G208" s="40">
        <v>275</v>
      </c>
      <c r="H208" s="40">
        <v>275</v>
      </c>
      <c r="I208" s="40">
        <v>276</v>
      </c>
      <c r="J208" s="40">
        <v>276</v>
      </c>
      <c r="K208" s="41">
        <v>276</v>
      </c>
    </row>
    <row r="209" spans="1:11" ht="12.95" customHeight="1">
      <c r="A209" s="38" t="s">
        <v>91</v>
      </c>
      <c r="B209" s="39">
        <v>286</v>
      </c>
      <c r="C209" s="40">
        <v>285</v>
      </c>
      <c r="D209" s="40">
        <v>286</v>
      </c>
      <c r="E209" s="40">
        <v>286</v>
      </c>
      <c r="F209" s="40">
        <v>286</v>
      </c>
      <c r="G209" s="40">
        <v>285</v>
      </c>
      <c r="H209" s="40">
        <v>286</v>
      </c>
      <c r="I209" s="40">
        <v>286</v>
      </c>
      <c r="J209" s="40">
        <v>285</v>
      </c>
      <c r="K209" s="41">
        <v>286</v>
      </c>
    </row>
    <row r="210" spans="1:11" ht="12.95" customHeight="1">
      <c r="A210" s="38" t="s">
        <v>92</v>
      </c>
      <c r="B210" s="39">
        <v>296</v>
      </c>
      <c r="C210" s="40">
        <v>296</v>
      </c>
      <c r="D210" s="40">
        <v>295</v>
      </c>
      <c r="E210" s="40">
        <v>296</v>
      </c>
      <c r="F210" s="40">
        <v>296</v>
      </c>
      <c r="G210" s="40">
        <v>295</v>
      </c>
      <c r="H210" s="40">
        <v>296</v>
      </c>
      <c r="I210" s="40">
        <v>296</v>
      </c>
      <c r="J210" s="40">
        <v>295</v>
      </c>
      <c r="K210" s="41">
        <v>295</v>
      </c>
    </row>
    <row r="211" spans="1:11" ht="12.95" customHeight="1">
      <c r="A211" s="38" t="s">
        <v>93</v>
      </c>
      <c r="B211" s="39">
        <v>313</v>
      </c>
      <c r="C211" s="40">
        <v>313</v>
      </c>
      <c r="D211" s="40">
        <v>312</v>
      </c>
      <c r="E211" s="40">
        <v>314</v>
      </c>
      <c r="F211" s="40">
        <v>314</v>
      </c>
      <c r="G211" s="40">
        <v>314</v>
      </c>
      <c r="H211" s="40">
        <v>314</v>
      </c>
      <c r="I211" s="40">
        <v>313</v>
      </c>
      <c r="J211" s="40">
        <v>313</v>
      </c>
      <c r="K211" s="41">
        <v>308</v>
      </c>
    </row>
    <row r="212" spans="1:11" ht="12.95" customHeight="1">
      <c r="A212" s="38" t="s">
        <v>94</v>
      </c>
      <c r="B212" s="39">
        <v>338</v>
      </c>
      <c r="C212" s="40">
        <v>338</v>
      </c>
      <c r="D212" s="40">
        <v>337</v>
      </c>
      <c r="E212" s="40">
        <v>339</v>
      </c>
      <c r="F212" s="40">
        <v>339</v>
      </c>
      <c r="G212" s="40">
        <v>339</v>
      </c>
      <c r="H212" s="40">
        <v>340</v>
      </c>
      <c r="I212" s="40">
        <v>338</v>
      </c>
      <c r="J212" s="40">
        <v>338</v>
      </c>
      <c r="K212" s="41">
        <v>340</v>
      </c>
    </row>
    <row r="213" spans="1:11" ht="12.95" customHeight="1">
      <c r="A213" s="38" t="s">
        <v>95</v>
      </c>
      <c r="B213" s="39">
        <v>363</v>
      </c>
      <c r="C213" s="40">
        <v>363</v>
      </c>
      <c r="D213" s="40">
        <v>363</v>
      </c>
      <c r="E213" s="40">
        <v>364</v>
      </c>
      <c r="F213" s="40">
        <v>363</v>
      </c>
      <c r="G213" s="40">
        <v>364</v>
      </c>
      <c r="H213" s="40">
        <v>364</v>
      </c>
      <c r="I213" s="40">
        <v>363</v>
      </c>
      <c r="J213" s="40">
        <v>363</v>
      </c>
      <c r="K213" s="41">
        <v>367</v>
      </c>
    </row>
    <row r="214" spans="1:11" ht="12.95" customHeight="1">
      <c r="A214" s="38" t="s">
        <v>96</v>
      </c>
      <c r="B214" s="39">
        <v>388</v>
      </c>
      <c r="C214" s="40">
        <v>388</v>
      </c>
      <c r="D214" s="40">
        <v>390</v>
      </c>
      <c r="E214" s="40">
        <v>388</v>
      </c>
      <c r="F214" s="40">
        <v>388</v>
      </c>
      <c r="G214" s="40">
        <v>389</v>
      </c>
      <c r="H214" s="40">
        <v>388</v>
      </c>
      <c r="I214" s="40">
        <v>388</v>
      </c>
      <c r="J214" s="40">
        <v>388</v>
      </c>
      <c r="K214" s="41">
        <v>394</v>
      </c>
    </row>
    <row r="215" spans="1:11" ht="12.95" customHeight="1">
      <c r="A215" s="38" t="s">
        <v>97</v>
      </c>
      <c r="B215" s="39">
        <v>426</v>
      </c>
      <c r="C215" s="40">
        <v>426</v>
      </c>
      <c r="D215" s="40">
        <v>427</v>
      </c>
      <c r="E215" s="40">
        <v>426</v>
      </c>
      <c r="F215" s="40">
        <v>426</v>
      </c>
      <c r="G215" s="40">
        <v>427</v>
      </c>
      <c r="H215" s="40">
        <v>426</v>
      </c>
      <c r="I215" s="40">
        <v>426</v>
      </c>
      <c r="J215" s="40">
        <v>425</v>
      </c>
      <c r="K215" s="41">
        <v>0</v>
      </c>
    </row>
    <row r="216" spans="1:11" ht="12.95" customHeight="1">
      <c r="A216" s="38" t="s">
        <v>98</v>
      </c>
      <c r="B216" s="39">
        <v>475</v>
      </c>
      <c r="C216" s="40">
        <v>475</v>
      </c>
      <c r="D216" s="40">
        <v>476</v>
      </c>
      <c r="E216" s="40">
        <v>476</v>
      </c>
      <c r="F216" s="40">
        <v>476</v>
      </c>
      <c r="G216" s="40">
        <v>475</v>
      </c>
      <c r="H216" s="40">
        <v>476</v>
      </c>
      <c r="I216" s="40">
        <v>476</v>
      </c>
      <c r="J216" s="40">
        <v>474</v>
      </c>
      <c r="K216" s="41">
        <v>0</v>
      </c>
    </row>
    <row r="217" spans="1:11" ht="12.95" customHeight="1">
      <c r="A217" s="38" t="s">
        <v>129</v>
      </c>
      <c r="B217" s="39">
        <v>550</v>
      </c>
      <c r="C217" s="40">
        <v>552</v>
      </c>
      <c r="D217" s="40">
        <v>561</v>
      </c>
      <c r="E217" s="40">
        <v>551</v>
      </c>
      <c r="F217" s="40">
        <v>549</v>
      </c>
      <c r="G217" s="40">
        <v>547</v>
      </c>
      <c r="H217" s="40">
        <v>549</v>
      </c>
      <c r="I217" s="40">
        <v>549</v>
      </c>
      <c r="J217" s="40">
        <v>545</v>
      </c>
      <c r="K217" s="41">
        <v>0</v>
      </c>
    </row>
    <row r="218" spans="1:11" ht="12.95" customHeight="1">
      <c r="A218" s="38" t="s">
        <v>374</v>
      </c>
      <c r="B218" s="39">
        <v>669</v>
      </c>
      <c r="C218" s="40">
        <v>673</v>
      </c>
      <c r="D218" s="40">
        <v>689</v>
      </c>
      <c r="E218" s="40">
        <v>667</v>
      </c>
      <c r="F218" s="40">
        <v>662</v>
      </c>
      <c r="G218" s="40">
        <v>661</v>
      </c>
      <c r="H218" s="40">
        <v>662</v>
      </c>
      <c r="I218" s="40">
        <v>662</v>
      </c>
      <c r="J218" s="40">
        <v>659</v>
      </c>
      <c r="K218" s="41">
        <v>0</v>
      </c>
    </row>
    <row r="219" spans="1:11" ht="12.95" customHeight="1">
      <c r="A219" s="38" t="s">
        <v>375</v>
      </c>
      <c r="B219" s="39">
        <v>770</v>
      </c>
      <c r="C219" s="40">
        <v>771</v>
      </c>
      <c r="D219" s="40">
        <v>772</v>
      </c>
      <c r="E219" s="40">
        <v>769</v>
      </c>
      <c r="F219" s="40">
        <v>769</v>
      </c>
      <c r="G219" s="40">
        <v>769</v>
      </c>
      <c r="H219" s="40">
        <v>769</v>
      </c>
      <c r="I219" s="40">
        <v>769</v>
      </c>
      <c r="J219" s="40">
        <v>769</v>
      </c>
      <c r="K219" s="41">
        <v>0</v>
      </c>
    </row>
    <row r="220" spans="1:11" ht="12.95" customHeight="1">
      <c r="A220" s="38" t="s">
        <v>130</v>
      </c>
      <c r="B220" s="39">
        <v>850</v>
      </c>
      <c r="C220" s="40">
        <v>850</v>
      </c>
      <c r="D220" s="40">
        <v>850</v>
      </c>
      <c r="E220" s="40">
        <v>846</v>
      </c>
      <c r="F220" s="40">
        <v>845</v>
      </c>
      <c r="G220" s="40">
        <v>845</v>
      </c>
      <c r="H220" s="40">
        <v>845</v>
      </c>
      <c r="I220" s="40">
        <v>845</v>
      </c>
      <c r="J220" s="40">
        <v>846</v>
      </c>
      <c r="K220" s="41">
        <v>0</v>
      </c>
    </row>
    <row r="221" spans="1:11" ht="12.95" customHeight="1">
      <c r="A221" s="38" t="s">
        <v>131</v>
      </c>
      <c r="B221" s="39">
        <v>949</v>
      </c>
      <c r="C221" s="40">
        <v>949</v>
      </c>
      <c r="D221" s="40">
        <v>948</v>
      </c>
      <c r="E221" s="40">
        <v>947</v>
      </c>
      <c r="F221" s="40">
        <v>945</v>
      </c>
      <c r="G221" s="40">
        <v>945</v>
      </c>
      <c r="H221" s="40">
        <v>944</v>
      </c>
      <c r="I221" s="40">
        <v>945</v>
      </c>
      <c r="J221" s="40">
        <v>946</v>
      </c>
      <c r="K221" s="41">
        <v>0</v>
      </c>
    </row>
    <row r="222" spans="1:11" ht="12.95" customHeight="1">
      <c r="A222" s="43" t="s">
        <v>121</v>
      </c>
      <c r="B222" s="39">
        <v>1093</v>
      </c>
      <c r="C222" s="40">
        <v>1094</v>
      </c>
      <c r="D222" s="40">
        <v>1085</v>
      </c>
      <c r="E222" s="40">
        <v>1083</v>
      </c>
      <c r="F222" s="40">
        <v>1079</v>
      </c>
      <c r="G222" s="40">
        <v>1083</v>
      </c>
      <c r="H222" s="40">
        <v>1079</v>
      </c>
      <c r="I222" s="40">
        <v>1079</v>
      </c>
      <c r="J222" s="40">
        <v>1083</v>
      </c>
      <c r="K222" s="41">
        <v>0</v>
      </c>
    </row>
    <row r="223" spans="1:11" ht="12.95" customHeight="1">
      <c r="A223" s="276" t="s">
        <v>366</v>
      </c>
      <c r="B223" s="39">
        <v>1359</v>
      </c>
      <c r="C223" s="40">
        <v>1360</v>
      </c>
      <c r="D223" s="40">
        <v>1343</v>
      </c>
      <c r="E223" s="40">
        <v>1351</v>
      </c>
      <c r="F223" s="40">
        <v>1339</v>
      </c>
      <c r="G223" s="40">
        <v>1343</v>
      </c>
      <c r="H223" s="40">
        <v>1339</v>
      </c>
      <c r="I223" s="40">
        <v>1338</v>
      </c>
      <c r="J223" s="40">
        <v>1339</v>
      </c>
      <c r="K223" s="41">
        <v>0</v>
      </c>
    </row>
    <row r="224" spans="1:11" ht="12.95" customHeight="1">
      <c r="A224" s="277" t="s">
        <v>367</v>
      </c>
      <c r="B224" s="39">
        <v>1690</v>
      </c>
      <c r="C224" s="40">
        <v>1690</v>
      </c>
      <c r="D224" s="40">
        <v>1694</v>
      </c>
      <c r="E224" s="40">
        <v>1689</v>
      </c>
      <c r="F224" s="40">
        <v>1689</v>
      </c>
      <c r="G224" s="40">
        <v>1695</v>
      </c>
      <c r="H224" s="40">
        <v>1688</v>
      </c>
      <c r="I224" s="40">
        <v>1690</v>
      </c>
      <c r="J224" s="40">
        <v>1693</v>
      </c>
      <c r="K224" s="41">
        <v>0</v>
      </c>
    </row>
    <row r="225" spans="1:13" ht="12.95" customHeight="1">
      <c r="A225" s="277" t="s">
        <v>368</v>
      </c>
      <c r="B225" s="39">
        <v>1890</v>
      </c>
      <c r="C225" s="40">
        <v>1890</v>
      </c>
      <c r="D225" s="40">
        <v>1889</v>
      </c>
      <c r="E225" s="40">
        <v>1892</v>
      </c>
      <c r="F225" s="40">
        <v>1894</v>
      </c>
      <c r="G225" s="40">
        <v>1884</v>
      </c>
      <c r="H225" s="40">
        <v>1893</v>
      </c>
      <c r="I225" s="40">
        <v>1896</v>
      </c>
      <c r="J225" s="40">
        <v>1890</v>
      </c>
      <c r="K225" s="41">
        <v>0</v>
      </c>
    </row>
    <row r="226" spans="1:13" ht="12.95" customHeight="1">
      <c r="A226" s="277" t="s">
        <v>122</v>
      </c>
      <c r="B226" s="39">
        <v>2196</v>
      </c>
      <c r="C226" s="40">
        <v>2196</v>
      </c>
      <c r="D226" s="40">
        <v>2175</v>
      </c>
      <c r="E226" s="40">
        <v>2189</v>
      </c>
      <c r="F226" s="40">
        <v>2197</v>
      </c>
      <c r="G226" s="40">
        <v>2190</v>
      </c>
      <c r="H226" s="40">
        <v>2193</v>
      </c>
      <c r="I226" s="40">
        <v>2201</v>
      </c>
      <c r="J226" s="40">
        <v>2196</v>
      </c>
      <c r="K226" s="41">
        <v>0</v>
      </c>
    </row>
    <row r="227" spans="1:13" ht="12.95" customHeight="1">
      <c r="A227" s="277" t="s">
        <v>123</v>
      </c>
      <c r="B227" s="39">
        <v>2704</v>
      </c>
      <c r="C227" s="40">
        <v>2704</v>
      </c>
      <c r="D227" s="40">
        <v>2697</v>
      </c>
      <c r="E227" s="40">
        <v>2718</v>
      </c>
      <c r="F227" s="40">
        <v>2712</v>
      </c>
      <c r="G227" s="40">
        <v>2746</v>
      </c>
      <c r="H227" s="40">
        <v>2698</v>
      </c>
      <c r="I227" s="40">
        <v>2730</v>
      </c>
      <c r="J227" s="40">
        <v>2674</v>
      </c>
      <c r="K227" s="41">
        <v>0</v>
      </c>
    </row>
    <row r="228" spans="1:13" ht="12.95" customHeight="1">
      <c r="A228" s="277" t="s">
        <v>124</v>
      </c>
      <c r="B228" s="39">
        <v>3203</v>
      </c>
      <c r="C228" s="40">
        <v>3203</v>
      </c>
      <c r="D228" s="40">
        <v>3418</v>
      </c>
      <c r="E228" s="40">
        <v>3181</v>
      </c>
      <c r="F228" s="40">
        <v>3206</v>
      </c>
      <c r="G228" s="40">
        <v>3218</v>
      </c>
      <c r="H228" s="40">
        <v>3238</v>
      </c>
      <c r="I228" s="40">
        <v>3169</v>
      </c>
      <c r="J228" s="40">
        <v>3225</v>
      </c>
      <c r="K228" s="41">
        <v>0</v>
      </c>
    </row>
    <row r="229" spans="1:13" ht="12.95" customHeight="1">
      <c r="A229" s="277" t="s">
        <v>125</v>
      </c>
      <c r="B229" s="39">
        <v>3717</v>
      </c>
      <c r="C229" s="40">
        <v>3717</v>
      </c>
      <c r="D229" s="40">
        <v>3827</v>
      </c>
      <c r="E229" s="40">
        <v>3716</v>
      </c>
      <c r="F229" s="40">
        <v>3699</v>
      </c>
      <c r="G229" s="40">
        <v>0</v>
      </c>
      <c r="H229" s="40">
        <v>3738</v>
      </c>
      <c r="I229" s="40">
        <v>3505</v>
      </c>
      <c r="J229" s="40">
        <v>3833</v>
      </c>
      <c r="K229" s="41">
        <v>0</v>
      </c>
    </row>
    <row r="230" spans="1:13" ht="12.95" customHeight="1">
      <c r="A230" s="277" t="s">
        <v>126</v>
      </c>
      <c r="B230" s="39">
        <v>4215</v>
      </c>
      <c r="C230" s="40">
        <v>4214</v>
      </c>
      <c r="D230" s="40">
        <v>0</v>
      </c>
      <c r="E230" s="40">
        <v>4197</v>
      </c>
      <c r="F230" s="40">
        <v>4261</v>
      </c>
      <c r="G230" s="40">
        <v>0</v>
      </c>
      <c r="H230" s="40">
        <v>4200</v>
      </c>
      <c r="I230" s="40">
        <v>4445</v>
      </c>
      <c r="J230" s="40">
        <v>4282</v>
      </c>
      <c r="K230" s="41">
        <v>0</v>
      </c>
    </row>
    <row r="231" spans="1:13" ht="12.95" customHeight="1">
      <c r="A231" s="277" t="s">
        <v>127</v>
      </c>
      <c r="B231" s="39">
        <v>4715</v>
      </c>
      <c r="C231" s="40">
        <v>4714</v>
      </c>
      <c r="D231" s="40">
        <v>0</v>
      </c>
      <c r="E231" s="40">
        <v>4877</v>
      </c>
      <c r="F231" s="40">
        <v>4707</v>
      </c>
      <c r="G231" s="40">
        <v>4562</v>
      </c>
      <c r="H231" s="40">
        <v>4676</v>
      </c>
      <c r="I231" s="40">
        <v>4882</v>
      </c>
      <c r="J231" s="40">
        <v>0</v>
      </c>
      <c r="K231" s="41">
        <v>0</v>
      </c>
    </row>
    <row r="232" spans="1:13" ht="12.95" customHeight="1">
      <c r="A232" s="277" t="s">
        <v>128</v>
      </c>
      <c r="B232" s="39">
        <v>6345</v>
      </c>
      <c r="C232" s="40">
        <v>6342</v>
      </c>
      <c r="D232" s="40">
        <v>0</v>
      </c>
      <c r="E232" s="40">
        <v>6903</v>
      </c>
      <c r="F232" s="40">
        <v>5377</v>
      </c>
      <c r="G232" s="40">
        <v>0</v>
      </c>
      <c r="H232" s="40">
        <v>5377</v>
      </c>
      <c r="I232" s="40">
        <v>0</v>
      </c>
      <c r="J232" s="40">
        <v>6557</v>
      </c>
      <c r="K232" s="41">
        <v>0</v>
      </c>
    </row>
    <row r="233" spans="1:13" ht="12.95" customHeight="1" thickBot="1">
      <c r="A233" s="59"/>
      <c r="B233" s="44"/>
      <c r="C233" s="45"/>
      <c r="D233" s="45"/>
      <c r="E233" s="45"/>
      <c r="F233" s="45"/>
      <c r="G233" s="45"/>
      <c r="H233" s="45"/>
      <c r="I233" s="45"/>
      <c r="J233" s="45"/>
      <c r="K233" s="46"/>
    </row>
    <row r="234" spans="1:13" ht="12.95" customHeight="1" thickBot="1">
      <c r="A234" s="63" t="s">
        <v>99</v>
      </c>
      <c r="B234" s="44">
        <v>776.92327972151645</v>
      </c>
      <c r="C234" s="45">
        <v>900.2829961248234</v>
      </c>
      <c r="D234" s="45">
        <v>945.27533460803056</v>
      </c>
      <c r="E234" s="45">
        <v>658.45921275453304</v>
      </c>
      <c r="F234" s="45">
        <v>562.77768940817475</v>
      </c>
      <c r="G234" s="45">
        <v>565.00674785175818</v>
      </c>
      <c r="H234" s="45">
        <v>574.70518432862536</v>
      </c>
      <c r="I234" s="45">
        <v>549.43380014306933</v>
      </c>
      <c r="J234" s="45">
        <v>386.03238959742202</v>
      </c>
      <c r="K234" s="46">
        <v>192.51912568306011</v>
      </c>
    </row>
    <row r="235" spans="1:13" ht="108.75" customHeight="1">
      <c r="G235" s="19" t="s">
        <v>132</v>
      </c>
      <c r="J235" s="19" t="s">
        <v>18</v>
      </c>
      <c r="L235" s="19" t="s">
        <v>18</v>
      </c>
      <c r="M235" s="19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AG222"/>
  <sheetViews>
    <sheetView topLeftCell="A190" zoomScaleNormal="100" workbookViewId="0">
      <selection activeCell="B165" sqref="B165:H221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377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378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408" t="s">
        <v>133</v>
      </c>
      <c r="B9" s="408"/>
      <c r="C9" s="408"/>
      <c r="D9" s="408"/>
      <c r="E9" s="408"/>
      <c r="F9" s="408"/>
      <c r="G9" s="408"/>
      <c r="H9" s="408"/>
      <c r="I9" s="408"/>
      <c r="J9" s="408"/>
    </row>
    <row r="10" spans="1:11" ht="33.75" customHeight="1">
      <c r="A10" s="409" t="s">
        <v>369</v>
      </c>
      <c r="B10" s="409"/>
      <c r="C10" s="409"/>
      <c r="D10" s="409"/>
      <c r="E10" s="409"/>
      <c r="F10" s="409"/>
      <c r="G10" s="409"/>
      <c r="H10" s="409"/>
      <c r="I10" s="409"/>
      <c r="J10" s="409"/>
    </row>
    <row r="11" spans="1:11" s="91" customFormat="1" ht="16.5">
      <c r="A11" s="410" t="s">
        <v>394</v>
      </c>
      <c r="B11" s="410"/>
      <c r="C11" s="410"/>
      <c r="D11" s="410"/>
      <c r="E11" s="410"/>
      <c r="F11" s="410"/>
      <c r="G11" s="410"/>
      <c r="H11" s="410"/>
      <c r="I11" s="410"/>
      <c r="J11" s="410"/>
    </row>
    <row r="12" spans="1:11" ht="13.5" thickBot="1"/>
    <row r="13" spans="1:11" s="72" customFormat="1" ht="26.25" customHeight="1">
      <c r="A13" s="413" t="s">
        <v>53</v>
      </c>
      <c r="B13" s="413" t="s">
        <v>54</v>
      </c>
      <c r="C13" s="413" t="s">
        <v>55</v>
      </c>
      <c r="D13" s="413" t="s">
        <v>58</v>
      </c>
      <c r="E13" s="416" t="s">
        <v>102</v>
      </c>
      <c r="F13" s="417"/>
      <c r="G13" s="418"/>
      <c r="H13" s="413" t="s">
        <v>59</v>
      </c>
    </row>
    <row r="14" spans="1:11" s="13" customFormat="1">
      <c r="A14" s="414"/>
      <c r="B14" s="414"/>
      <c r="C14" s="414"/>
      <c r="D14" s="414"/>
      <c r="E14" s="419"/>
      <c r="F14" s="420"/>
      <c r="G14" s="421"/>
      <c r="H14" s="414"/>
    </row>
    <row r="15" spans="1:11" ht="13.5" thickBot="1">
      <c r="A15" s="414"/>
      <c r="B15" s="415"/>
      <c r="C15" s="415"/>
      <c r="D15" s="415"/>
      <c r="E15" s="422"/>
      <c r="F15" s="423"/>
      <c r="G15" s="424"/>
      <c r="H15" s="415"/>
    </row>
    <row r="16" spans="1:11">
      <c r="A16" s="34" t="s">
        <v>60</v>
      </c>
      <c r="B16" s="154">
        <v>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6">
        <v>1</v>
      </c>
    </row>
    <row r="17" spans="1:9">
      <c r="A17" s="38" t="s">
        <v>61</v>
      </c>
      <c r="B17" s="157">
        <v>1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9">
        <v>1</v>
      </c>
    </row>
    <row r="18" spans="1:9">
      <c r="A18" s="38" t="s">
        <v>62</v>
      </c>
      <c r="B18" s="157">
        <v>42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9">
        <v>42</v>
      </c>
    </row>
    <row r="19" spans="1:9">
      <c r="A19" s="38" t="s">
        <v>63</v>
      </c>
      <c r="B19" s="157">
        <v>982</v>
      </c>
      <c r="C19" s="158">
        <v>10</v>
      </c>
      <c r="D19" s="158">
        <v>2</v>
      </c>
      <c r="E19" s="158">
        <v>0</v>
      </c>
      <c r="F19" s="158">
        <v>2</v>
      </c>
      <c r="G19" s="158">
        <v>0</v>
      </c>
      <c r="H19" s="159">
        <v>970</v>
      </c>
    </row>
    <row r="20" spans="1:9">
      <c r="A20" s="38" t="s">
        <v>64</v>
      </c>
      <c r="B20" s="157">
        <v>313</v>
      </c>
      <c r="C20" s="158">
        <v>11</v>
      </c>
      <c r="D20" s="158">
        <v>2</v>
      </c>
      <c r="E20" s="158">
        <v>0</v>
      </c>
      <c r="F20" s="158">
        <v>2</v>
      </c>
      <c r="G20" s="158">
        <v>0</v>
      </c>
      <c r="H20" s="159">
        <v>300</v>
      </c>
    </row>
    <row r="21" spans="1:9">
      <c r="A21" s="38" t="s">
        <v>65</v>
      </c>
      <c r="B21" s="157">
        <v>168</v>
      </c>
      <c r="C21" s="158">
        <v>34</v>
      </c>
      <c r="D21" s="158">
        <v>0</v>
      </c>
      <c r="E21" s="158">
        <v>0</v>
      </c>
      <c r="F21" s="158">
        <v>0</v>
      </c>
      <c r="G21" s="158">
        <v>0</v>
      </c>
      <c r="H21" s="159">
        <v>134</v>
      </c>
    </row>
    <row r="22" spans="1:9">
      <c r="A22" s="38" t="s">
        <v>66</v>
      </c>
      <c r="B22" s="157">
        <v>426</v>
      </c>
      <c r="C22" s="158">
        <v>180</v>
      </c>
      <c r="D22" s="158">
        <v>21</v>
      </c>
      <c r="E22" s="158">
        <v>1</v>
      </c>
      <c r="F22" s="158">
        <v>20</v>
      </c>
      <c r="G22" s="158">
        <v>0</v>
      </c>
      <c r="H22" s="159">
        <v>225</v>
      </c>
    </row>
    <row r="23" spans="1:9">
      <c r="A23" s="38" t="s">
        <v>67</v>
      </c>
      <c r="B23" s="157">
        <v>1440</v>
      </c>
      <c r="C23" s="158">
        <v>235</v>
      </c>
      <c r="D23" s="158">
        <v>115</v>
      </c>
      <c r="E23" s="158">
        <v>3</v>
      </c>
      <c r="F23" s="158">
        <v>112</v>
      </c>
      <c r="G23" s="158">
        <v>0</v>
      </c>
      <c r="H23" s="159">
        <v>1090</v>
      </c>
    </row>
    <row r="24" spans="1:9">
      <c r="A24" s="38" t="s">
        <v>68</v>
      </c>
      <c r="B24" s="157">
        <v>677</v>
      </c>
      <c r="C24" s="158">
        <v>42</v>
      </c>
      <c r="D24" s="158">
        <v>29</v>
      </c>
      <c r="E24" s="158">
        <v>21</v>
      </c>
      <c r="F24" s="158">
        <v>8</v>
      </c>
      <c r="G24" s="158">
        <v>0</v>
      </c>
      <c r="H24" s="159">
        <v>606</v>
      </c>
    </row>
    <row r="25" spans="1:9">
      <c r="A25" s="38" t="s">
        <v>69</v>
      </c>
      <c r="B25" s="157">
        <v>1170</v>
      </c>
      <c r="C25" s="158">
        <v>101</v>
      </c>
      <c r="D25" s="158">
        <v>11</v>
      </c>
      <c r="E25" s="158">
        <v>0</v>
      </c>
      <c r="F25" s="158">
        <v>11</v>
      </c>
      <c r="G25" s="158">
        <v>0</v>
      </c>
      <c r="H25" s="159">
        <v>1058</v>
      </c>
    </row>
    <row r="26" spans="1:9">
      <c r="A26" s="38" t="s">
        <v>70</v>
      </c>
      <c r="B26" s="157">
        <v>1749</v>
      </c>
      <c r="C26" s="158">
        <v>87</v>
      </c>
      <c r="D26" s="158">
        <v>4</v>
      </c>
      <c r="E26" s="158">
        <v>2</v>
      </c>
      <c r="F26" s="158">
        <v>2</v>
      </c>
      <c r="G26" s="158">
        <v>0</v>
      </c>
      <c r="H26" s="159">
        <v>1658</v>
      </c>
    </row>
    <row r="27" spans="1:9">
      <c r="A27" s="38" t="s">
        <v>71</v>
      </c>
      <c r="B27" s="157">
        <v>3597</v>
      </c>
      <c r="C27" s="158">
        <v>219</v>
      </c>
      <c r="D27" s="158">
        <v>10</v>
      </c>
      <c r="E27" s="158">
        <v>2</v>
      </c>
      <c r="F27" s="158">
        <v>8</v>
      </c>
      <c r="G27" s="158">
        <v>0</v>
      </c>
      <c r="H27" s="159">
        <v>3368</v>
      </c>
      <c r="I27" s="73"/>
    </row>
    <row r="28" spans="1:9">
      <c r="A28" s="38" t="s">
        <v>72</v>
      </c>
      <c r="B28" s="157">
        <v>2083</v>
      </c>
      <c r="C28" s="158">
        <v>171</v>
      </c>
      <c r="D28" s="158">
        <v>9</v>
      </c>
      <c r="E28" s="158">
        <v>2</v>
      </c>
      <c r="F28" s="158">
        <v>7</v>
      </c>
      <c r="G28" s="158">
        <v>0</v>
      </c>
      <c r="H28" s="159">
        <v>1903</v>
      </c>
    </row>
    <row r="29" spans="1:9">
      <c r="A29" s="38" t="s">
        <v>73</v>
      </c>
      <c r="B29" s="157">
        <v>9172</v>
      </c>
      <c r="C29" s="158">
        <v>3866</v>
      </c>
      <c r="D29" s="158">
        <v>90</v>
      </c>
      <c r="E29" s="158">
        <v>3</v>
      </c>
      <c r="F29" s="158">
        <v>87</v>
      </c>
      <c r="G29" s="158">
        <v>0</v>
      </c>
      <c r="H29" s="159">
        <v>5216</v>
      </c>
    </row>
    <row r="30" spans="1:9">
      <c r="A30" s="38" t="s">
        <v>74</v>
      </c>
      <c r="B30" s="157">
        <v>5740</v>
      </c>
      <c r="C30" s="158">
        <v>1283</v>
      </c>
      <c r="D30" s="158">
        <v>63</v>
      </c>
      <c r="E30" s="158">
        <v>8</v>
      </c>
      <c r="F30" s="158">
        <v>55</v>
      </c>
      <c r="G30" s="158">
        <v>0</v>
      </c>
      <c r="H30" s="159">
        <v>4394</v>
      </c>
    </row>
    <row r="31" spans="1:9">
      <c r="A31" s="38" t="s">
        <v>75</v>
      </c>
      <c r="B31" s="157">
        <v>7479</v>
      </c>
      <c r="C31" s="158">
        <v>3878</v>
      </c>
      <c r="D31" s="158">
        <v>182</v>
      </c>
      <c r="E31" s="158">
        <v>13</v>
      </c>
      <c r="F31" s="158">
        <v>169</v>
      </c>
      <c r="G31" s="158">
        <v>0</v>
      </c>
      <c r="H31" s="159">
        <v>3419</v>
      </c>
    </row>
    <row r="32" spans="1:9">
      <c r="A32" s="38" t="s">
        <v>76</v>
      </c>
      <c r="B32" s="157">
        <v>12781</v>
      </c>
      <c r="C32" s="158">
        <v>8310</v>
      </c>
      <c r="D32" s="158">
        <v>166</v>
      </c>
      <c r="E32" s="158">
        <v>8</v>
      </c>
      <c r="F32" s="158">
        <v>158</v>
      </c>
      <c r="G32" s="158">
        <v>0</v>
      </c>
      <c r="H32" s="159">
        <v>4305</v>
      </c>
    </row>
    <row r="33" spans="1:8">
      <c r="A33" s="38" t="s">
        <v>77</v>
      </c>
      <c r="B33" s="157">
        <v>13727</v>
      </c>
      <c r="C33" s="158">
        <v>6666</v>
      </c>
      <c r="D33" s="158">
        <v>3531</v>
      </c>
      <c r="E33" s="158">
        <v>86</v>
      </c>
      <c r="F33" s="158">
        <v>3445</v>
      </c>
      <c r="G33" s="158">
        <v>0</v>
      </c>
      <c r="H33" s="159">
        <v>3530</v>
      </c>
    </row>
    <row r="34" spans="1:8">
      <c r="A34" s="38" t="s">
        <v>78</v>
      </c>
      <c r="B34" s="157">
        <v>8274</v>
      </c>
      <c r="C34" s="158">
        <v>2759</v>
      </c>
      <c r="D34" s="158">
        <v>931</v>
      </c>
      <c r="E34" s="158">
        <v>752</v>
      </c>
      <c r="F34" s="158">
        <v>179</v>
      </c>
      <c r="G34" s="158">
        <v>0</v>
      </c>
      <c r="H34" s="159">
        <v>4584</v>
      </c>
    </row>
    <row r="35" spans="1:8">
      <c r="A35" s="38" t="s">
        <v>79</v>
      </c>
      <c r="B35" s="157">
        <v>8087</v>
      </c>
      <c r="C35" s="158">
        <v>3956</v>
      </c>
      <c r="D35" s="158">
        <v>218</v>
      </c>
      <c r="E35" s="158">
        <v>4</v>
      </c>
      <c r="F35" s="158">
        <v>214</v>
      </c>
      <c r="G35" s="158">
        <v>0</v>
      </c>
      <c r="H35" s="159">
        <v>3913</v>
      </c>
    </row>
    <row r="36" spans="1:8">
      <c r="A36" s="38" t="s">
        <v>80</v>
      </c>
      <c r="B36" s="157">
        <v>12994</v>
      </c>
      <c r="C36" s="158">
        <v>8655</v>
      </c>
      <c r="D36" s="158">
        <v>189</v>
      </c>
      <c r="E36" s="158">
        <v>6</v>
      </c>
      <c r="F36" s="158">
        <v>183</v>
      </c>
      <c r="G36" s="158">
        <v>0</v>
      </c>
      <c r="H36" s="159">
        <v>4150</v>
      </c>
    </row>
    <row r="37" spans="1:8">
      <c r="A37" s="38" t="s">
        <v>81</v>
      </c>
      <c r="B37" s="157">
        <v>12502</v>
      </c>
      <c r="C37" s="158">
        <v>8253</v>
      </c>
      <c r="D37" s="158">
        <v>160</v>
      </c>
      <c r="E37" s="158">
        <v>5</v>
      </c>
      <c r="F37" s="158">
        <v>155</v>
      </c>
      <c r="G37" s="158">
        <v>0</v>
      </c>
      <c r="H37" s="159">
        <v>4089</v>
      </c>
    </row>
    <row r="38" spans="1:8">
      <c r="A38" s="38" t="s">
        <v>82</v>
      </c>
      <c r="B38" s="157">
        <v>14312</v>
      </c>
      <c r="C38" s="158">
        <v>10147</v>
      </c>
      <c r="D38" s="158">
        <v>241</v>
      </c>
      <c r="E38" s="158">
        <v>9</v>
      </c>
      <c r="F38" s="158">
        <v>232</v>
      </c>
      <c r="G38" s="158">
        <v>0</v>
      </c>
      <c r="H38" s="159">
        <v>3924</v>
      </c>
    </row>
    <row r="39" spans="1:8">
      <c r="A39" s="38" t="s">
        <v>83</v>
      </c>
      <c r="B39" s="157">
        <v>12796</v>
      </c>
      <c r="C39" s="158">
        <v>9431</v>
      </c>
      <c r="D39" s="158">
        <v>244</v>
      </c>
      <c r="E39" s="158">
        <v>11</v>
      </c>
      <c r="F39" s="158">
        <v>233</v>
      </c>
      <c r="G39" s="158">
        <v>0</v>
      </c>
      <c r="H39" s="159">
        <v>3121</v>
      </c>
    </row>
    <row r="40" spans="1:8">
      <c r="A40" s="38" t="s">
        <v>84</v>
      </c>
      <c r="B40" s="157">
        <v>11109</v>
      </c>
      <c r="C40" s="158">
        <v>8970</v>
      </c>
      <c r="D40" s="158">
        <v>193</v>
      </c>
      <c r="E40" s="158">
        <v>12</v>
      </c>
      <c r="F40" s="158">
        <v>181</v>
      </c>
      <c r="G40" s="158">
        <v>0</v>
      </c>
      <c r="H40" s="159">
        <v>1946</v>
      </c>
    </row>
    <row r="41" spans="1:8">
      <c r="A41" s="38" t="s">
        <v>85</v>
      </c>
      <c r="B41" s="157">
        <v>11857</v>
      </c>
      <c r="C41" s="158">
        <v>10487</v>
      </c>
      <c r="D41" s="158">
        <v>279</v>
      </c>
      <c r="E41" s="158">
        <v>8</v>
      </c>
      <c r="F41" s="158">
        <v>271</v>
      </c>
      <c r="G41" s="158">
        <v>0</v>
      </c>
      <c r="H41" s="159">
        <v>1091</v>
      </c>
    </row>
    <row r="42" spans="1:8">
      <c r="A42" s="38" t="s">
        <v>86</v>
      </c>
      <c r="B42" s="157">
        <v>12974</v>
      </c>
      <c r="C42" s="158">
        <v>12325</v>
      </c>
      <c r="D42" s="158">
        <v>190</v>
      </c>
      <c r="E42" s="158">
        <v>7</v>
      </c>
      <c r="F42" s="158">
        <v>183</v>
      </c>
      <c r="G42" s="158">
        <v>0</v>
      </c>
      <c r="H42" s="159">
        <v>459</v>
      </c>
    </row>
    <row r="43" spans="1:8">
      <c r="A43" s="38" t="s">
        <v>87</v>
      </c>
      <c r="B43" s="157">
        <v>8230</v>
      </c>
      <c r="C43" s="158">
        <v>7731</v>
      </c>
      <c r="D43" s="158">
        <v>269</v>
      </c>
      <c r="E43" s="158">
        <v>4</v>
      </c>
      <c r="F43" s="158">
        <v>265</v>
      </c>
      <c r="G43" s="158">
        <v>0</v>
      </c>
      <c r="H43" s="159">
        <v>230</v>
      </c>
    </row>
    <row r="44" spans="1:8">
      <c r="A44" s="38" t="s">
        <v>88</v>
      </c>
      <c r="B44" s="157">
        <v>12098</v>
      </c>
      <c r="C44" s="158">
        <v>11768</v>
      </c>
      <c r="D44" s="158">
        <v>240</v>
      </c>
      <c r="E44" s="158">
        <v>5</v>
      </c>
      <c r="F44" s="158">
        <v>235</v>
      </c>
      <c r="G44" s="158">
        <v>0</v>
      </c>
      <c r="H44" s="159">
        <v>90</v>
      </c>
    </row>
    <row r="45" spans="1:8">
      <c r="A45" s="38" t="s">
        <v>89</v>
      </c>
      <c r="B45" s="157">
        <v>16083</v>
      </c>
      <c r="C45" s="158">
        <v>15791</v>
      </c>
      <c r="D45" s="158">
        <v>265</v>
      </c>
      <c r="E45" s="158">
        <v>14</v>
      </c>
      <c r="F45" s="158">
        <v>251</v>
      </c>
      <c r="G45" s="158">
        <v>0</v>
      </c>
      <c r="H45" s="159">
        <v>27</v>
      </c>
    </row>
    <row r="46" spans="1:8">
      <c r="A46" s="38" t="s">
        <v>90</v>
      </c>
      <c r="B46" s="157">
        <v>10840</v>
      </c>
      <c r="C46" s="158">
        <v>10531</v>
      </c>
      <c r="D46" s="158">
        <v>297</v>
      </c>
      <c r="E46" s="158">
        <v>5</v>
      </c>
      <c r="F46" s="158">
        <v>292</v>
      </c>
      <c r="G46" s="158">
        <v>0</v>
      </c>
      <c r="H46" s="159">
        <v>12</v>
      </c>
    </row>
    <row r="47" spans="1:8">
      <c r="A47" s="38" t="s">
        <v>91</v>
      </c>
      <c r="B47" s="157">
        <v>14079</v>
      </c>
      <c r="C47" s="158">
        <v>13903</v>
      </c>
      <c r="D47" s="158">
        <v>168</v>
      </c>
      <c r="E47" s="158">
        <v>3</v>
      </c>
      <c r="F47" s="158">
        <v>165</v>
      </c>
      <c r="G47" s="158">
        <v>0</v>
      </c>
      <c r="H47" s="159">
        <v>8</v>
      </c>
    </row>
    <row r="48" spans="1:8">
      <c r="A48" s="38" t="s">
        <v>92</v>
      </c>
      <c r="B48" s="157">
        <v>18695</v>
      </c>
      <c r="C48" s="158">
        <v>18478</v>
      </c>
      <c r="D48" s="158">
        <v>211</v>
      </c>
      <c r="E48" s="158">
        <v>5</v>
      </c>
      <c r="F48" s="158">
        <v>206</v>
      </c>
      <c r="G48" s="158">
        <v>0</v>
      </c>
      <c r="H48" s="159">
        <v>6</v>
      </c>
    </row>
    <row r="49" spans="1:8">
      <c r="A49" s="38" t="s">
        <v>93</v>
      </c>
      <c r="B49" s="157">
        <v>61490</v>
      </c>
      <c r="C49" s="158">
        <v>60490</v>
      </c>
      <c r="D49" s="158">
        <v>985</v>
      </c>
      <c r="E49" s="158">
        <v>12</v>
      </c>
      <c r="F49" s="158">
        <v>973</v>
      </c>
      <c r="G49" s="158">
        <v>0</v>
      </c>
      <c r="H49" s="159">
        <v>15</v>
      </c>
    </row>
    <row r="50" spans="1:8">
      <c r="A50" s="38" t="s">
        <v>94</v>
      </c>
      <c r="B50" s="157">
        <v>57720</v>
      </c>
      <c r="C50" s="158">
        <v>56937</v>
      </c>
      <c r="D50" s="158">
        <v>776</v>
      </c>
      <c r="E50" s="158">
        <v>18</v>
      </c>
      <c r="F50" s="158">
        <v>758</v>
      </c>
      <c r="G50" s="158">
        <v>0</v>
      </c>
      <c r="H50" s="159">
        <v>7</v>
      </c>
    </row>
    <row r="51" spans="1:8">
      <c r="A51" s="38" t="s">
        <v>95</v>
      </c>
      <c r="B51" s="157">
        <v>67096</v>
      </c>
      <c r="C51" s="158">
        <v>66744</v>
      </c>
      <c r="D51" s="158">
        <v>345</v>
      </c>
      <c r="E51" s="158">
        <v>32</v>
      </c>
      <c r="F51" s="158">
        <v>313</v>
      </c>
      <c r="G51" s="158">
        <v>0</v>
      </c>
      <c r="H51" s="159">
        <v>7</v>
      </c>
    </row>
    <row r="52" spans="1:8">
      <c r="A52" s="38" t="s">
        <v>96</v>
      </c>
      <c r="B52" s="157">
        <v>113948</v>
      </c>
      <c r="C52" s="158">
        <v>113649</v>
      </c>
      <c r="D52" s="158">
        <v>289</v>
      </c>
      <c r="E52" s="158">
        <v>34</v>
      </c>
      <c r="F52" s="158">
        <v>255</v>
      </c>
      <c r="G52" s="158">
        <v>0</v>
      </c>
      <c r="H52" s="159">
        <v>10</v>
      </c>
    </row>
    <row r="53" spans="1:8">
      <c r="A53" s="38" t="s">
        <v>97</v>
      </c>
      <c r="B53" s="157">
        <v>71826</v>
      </c>
      <c r="C53" s="158">
        <v>71610</v>
      </c>
      <c r="D53" s="158">
        <v>212</v>
      </c>
      <c r="E53" s="158">
        <v>15</v>
      </c>
      <c r="F53" s="158">
        <v>197</v>
      </c>
      <c r="G53" s="158">
        <v>0</v>
      </c>
      <c r="H53" s="159">
        <v>4</v>
      </c>
    </row>
    <row r="54" spans="1:8">
      <c r="A54" s="38" t="s">
        <v>98</v>
      </c>
      <c r="B54" s="157">
        <v>22525</v>
      </c>
      <c r="C54" s="158">
        <v>22489</v>
      </c>
      <c r="D54" s="158">
        <v>36</v>
      </c>
      <c r="E54" s="158">
        <v>6</v>
      </c>
      <c r="F54" s="158">
        <v>30</v>
      </c>
      <c r="G54" s="158">
        <v>0</v>
      </c>
      <c r="H54" s="159">
        <v>0</v>
      </c>
    </row>
    <row r="55" spans="1:8">
      <c r="A55" s="38" t="s">
        <v>129</v>
      </c>
      <c r="B55" s="157">
        <v>5910</v>
      </c>
      <c r="C55" s="158">
        <v>5893</v>
      </c>
      <c r="D55" s="158">
        <v>17</v>
      </c>
      <c r="E55" s="158">
        <v>8</v>
      </c>
      <c r="F55" s="158">
        <v>9</v>
      </c>
      <c r="G55" s="158">
        <v>0</v>
      </c>
      <c r="H55" s="159">
        <v>0</v>
      </c>
    </row>
    <row r="56" spans="1:8">
      <c r="A56" s="38" t="s">
        <v>374</v>
      </c>
      <c r="B56" s="157">
        <v>448</v>
      </c>
      <c r="C56" s="158">
        <v>447</v>
      </c>
      <c r="D56" s="158">
        <v>1</v>
      </c>
      <c r="E56" s="158">
        <v>0</v>
      </c>
      <c r="F56" s="158">
        <v>1</v>
      </c>
      <c r="G56" s="158">
        <v>0</v>
      </c>
      <c r="H56" s="159">
        <v>0</v>
      </c>
    </row>
    <row r="57" spans="1:8">
      <c r="A57" s="38" t="s">
        <v>375</v>
      </c>
      <c r="B57" s="157">
        <v>22</v>
      </c>
      <c r="C57" s="158">
        <v>21</v>
      </c>
      <c r="D57" s="158">
        <v>1</v>
      </c>
      <c r="E57" s="158">
        <v>0</v>
      </c>
      <c r="F57" s="158">
        <v>1</v>
      </c>
      <c r="G57" s="158">
        <v>0</v>
      </c>
      <c r="H57" s="159">
        <v>0</v>
      </c>
    </row>
    <row r="58" spans="1:8">
      <c r="A58" s="38" t="s">
        <v>130</v>
      </c>
      <c r="B58" s="157">
        <v>19</v>
      </c>
      <c r="C58" s="158">
        <v>19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>
      <c r="A59" s="38" t="s">
        <v>131</v>
      </c>
      <c r="B59" s="157">
        <v>5</v>
      </c>
      <c r="C59" s="158">
        <v>5</v>
      </c>
      <c r="D59" s="158">
        <v>0</v>
      </c>
      <c r="E59" s="158">
        <v>0</v>
      </c>
      <c r="F59" s="158">
        <v>0</v>
      </c>
      <c r="G59" s="158">
        <v>0</v>
      </c>
      <c r="H59" s="159">
        <v>0</v>
      </c>
    </row>
    <row r="60" spans="1:8">
      <c r="A60" s="43" t="s">
        <v>121</v>
      </c>
      <c r="B60" s="157">
        <v>3</v>
      </c>
      <c r="C60" s="158">
        <v>3</v>
      </c>
      <c r="D60" s="158">
        <v>0</v>
      </c>
      <c r="E60" s="158">
        <v>0</v>
      </c>
      <c r="F60" s="158">
        <v>0</v>
      </c>
      <c r="G60" s="158">
        <v>0</v>
      </c>
      <c r="H60" s="159">
        <v>0</v>
      </c>
    </row>
    <row r="61" spans="1:8">
      <c r="A61" s="276" t="s">
        <v>366</v>
      </c>
      <c r="B61" s="273">
        <v>2</v>
      </c>
      <c r="C61" s="158">
        <v>2</v>
      </c>
      <c r="D61" s="158">
        <v>0</v>
      </c>
      <c r="E61" s="158">
        <v>0</v>
      </c>
      <c r="F61" s="158">
        <v>0</v>
      </c>
      <c r="G61" s="158">
        <v>0</v>
      </c>
      <c r="H61" s="159">
        <v>0</v>
      </c>
    </row>
    <row r="62" spans="1:8">
      <c r="A62" s="277" t="s">
        <v>367</v>
      </c>
      <c r="B62" s="273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9">
        <v>0</v>
      </c>
    </row>
    <row r="63" spans="1:8">
      <c r="A63" s="277" t="s">
        <v>368</v>
      </c>
      <c r="B63" s="273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9">
        <v>0</v>
      </c>
    </row>
    <row r="64" spans="1:8">
      <c r="A64" s="277" t="s">
        <v>122</v>
      </c>
      <c r="B64" s="273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9">
        <v>0</v>
      </c>
    </row>
    <row r="65" spans="1:33">
      <c r="A65" s="277" t="s">
        <v>123</v>
      </c>
      <c r="B65" s="273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9">
        <v>0</v>
      </c>
    </row>
    <row r="66" spans="1:33">
      <c r="A66" s="277" t="s">
        <v>124</v>
      </c>
      <c r="B66" s="273">
        <v>0</v>
      </c>
      <c r="C66" s="158">
        <v>0</v>
      </c>
      <c r="D66" s="158">
        <v>0</v>
      </c>
      <c r="E66" s="158">
        <v>0</v>
      </c>
      <c r="F66" s="158">
        <v>0</v>
      </c>
      <c r="G66" s="158">
        <v>0</v>
      </c>
      <c r="H66" s="159">
        <v>0</v>
      </c>
    </row>
    <row r="67" spans="1:33">
      <c r="A67" s="277" t="s">
        <v>125</v>
      </c>
      <c r="B67" s="273">
        <v>0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9">
        <v>0</v>
      </c>
    </row>
    <row r="68" spans="1:33">
      <c r="A68" s="277" t="s">
        <v>126</v>
      </c>
      <c r="B68" s="273">
        <v>0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9">
        <v>0</v>
      </c>
    </row>
    <row r="69" spans="1:33">
      <c r="A69" s="277" t="s">
        <v>127</v>
      </c>
      <c r="B69" s="273">
        <v>0</v>
      </c>
      <c r="C69" s="158">
        <v>0</v>
      </c>
      <c r="D69" s="158">
        <v>0</v>
      </c>
      <c r="E69" s="158">
        <v>0</v>
      </c>
      <c r="F69" s="158">
        <v>0</v>
      </c>
      <c r="G69" s="158">
        <v>0</v>
      </c>
      <c r="H69" s="159">
        <v>0</v>
      </c>
    </row>
    <row r="70" spans="1:33" ht="13.5" customHeight="1">
      <c r="A70" s="277" t="s">
        <v>128</v>
      </c>
      <c r="B70" s="273">
        <v>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59">
        <v>0</v>
      </c>
    </row>
    <row r="71" spans="1:33" ht="13.5" customHeight="1" thickBot="1">
      <c r="A71" s="277"/>
      <c r="B71" s="274"/>
      <c r="C71" s="271"/>
      <c r="D71" s="271"/>
      <c r="E71" s="271"/>
      <c r="F71" s="271"/>
      <c r="G71" s="271"/>
      <c r="H71" s="272"/>
    </row>
    <row r="72" spans="1:33" ht="13.5" customHeight="1" thickBot="1">
      <c r="A72" s="278" t="s">
        <v>99</v>
      </c>
      <c r="B72" s="275">
        <v>647492</v>
      </c>
      <c r="C72" s="162">
        <v>576587</v>
      </c>
      <c r="D72" s="162">
        <v>10992</v>
      </c>
      <c r="E72" s="162">
        <v>1124</v>
      </c>
      <c r="F72" s="162">
        <v>9868</v>
      </c>
      <c r="G72" s="162">
        <v>0</v>
      </c>
      <c r="H72" s="163">
        <v>59913</v>
      </c>
    </row>
    <row r="73" spans="1:33" ht="60" customHeight="1">
      <c r="A73" s="77"/>
      <c r="B73" s="73"/>
      <c r="C73" s="73"/>
      <c r="D73" s="73"/>
      <c r="E73" s="73"/>
      <c r="F73" s="73"/>
      <c r="G73" s="73"/>
      <c r="H73" s="73"/>
      <c r="I73" s="73"/>
      <c r="J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</row>
    <row r="74" spans="1:33">
      <c r="A74" s="77"/>
      <c r="B74" s="73"/>
      <c r="C74" s="73"/>
      <c r="D74" s="73"/>
      <c r="E74" s="73"/>
      <c r="F74" s="73"/>
      <c r="G74" s="73"/>
      <c r="H74" s="73"/>
      <c r="I74" s="73"/>
      <c r="J74" s="73"/>
    </row>
    <row r="76" spans="1:33">
      <c r="F76" s="20"/>
      <c r="G76" s="20"/>
      <c r="H76" s="20"/>
      <c r="I76" s="20"/>
      <c r="J76" s="20"/>
      <c r="K76" s="20"/>
    </row>
    <row r="77" spans="1:33">
      <c r="F77" s="20"/>
      <c r="G77" s="20"/>
      <c r="H77" s="20"/>
      <c r="I77" s="20"/>
      <c r="J77" s="20"/>
      <c r="K77" s="20"/>
    </row>
    <row r="78" spans="1:33">
      <c r="A78" s="20" t="s">
        <v>377</v>
      </c>
      <c r="F78" s="19"/>
      <c r="G78" s="19"/>
      <c r="H78" s="19"/>
      <c r="I78" s="20"/>
      <c r="J78" s="20"/>
      <c r="K78" s="20"/>
    </row>
    <row r="79" spans="1:33" s="19" customFormat="1" ht="12.75" customHeight="1">
      <c r="A79" s="21"/>
      <c r="B79" s="22"/>
      <c r="C79" s="22"/>
      <c r="D79" s="22"/>
      <c r="E79" s="22"/>
      <c r="J79" s="23"/>
    </row>
    <row r="80" spans="1:33" s="19" customFormat="1" ht="16.5">
      <c r="A80" s="24" t="s">
        <v>378</v>
      </c>
      <c r="B80" s="25"/>
      <c r="C80" s="25"/>
      <c r="D80" s="25"/>
      <c r="E80" s="25"/>
      <c r="F80" s="27"/>
      <c r="G80" s="28"/>
      <c r="H80" s="28"/>
      <c r="I80" s="26"/>
      <c r="J80" s="23"/>
    </row>
    <row r="81" spans="1:10" ht="16.5" customHeight="1">
      <c r="A81" s="24" t="s">
        <v>103</v>
      </c>
      <c r="B81" s="69"/>
      <c r="C81" s="69"/>
      <c r="D81" s="69"/>
      <c r="E81" s="69"/>
      <c r="F81" s="71" t="s">
        <v>134</v>
      </c>
      <c r="G81" s="69"/>
      <c r="H81" s="69"/>
      <c r="I81" s="69"/>
    </row>
    <row r="82" spans="1:10" ht="39.75" customHeight="1">
      <c r="A82" s="425" t="s">
        <v>359</v>
      </c>
      <c r="B82" s="412"/>
      <c r="C82" s="412"/>
      <c r="D82" s="412"/>
      <c r="E82" s="412"/>
      <c r="F82" s="412"/>
      <c r="G82" s="412"/>
      <c r="H82" s="412"/>
      <c r="I82" s="412"/>
      <c r="J82" s="412"/>
    </row>
    <row r="83" spans="1:10" ht="16.5">
      <c r="A83" s="407" t="s">
        <v>393</v>
      </c>
      <c r="B83" s="408"/>
      <c r="C83" s="408"/>
      <c r="D83" s="408"/>
      <c r="E83" s="408"/>
      <c r="F83" s="408"/>
      <c r="G83" s="408"/>
      <c r="H83" s="408"/>
      <c r="I83" s="408"/>
      <c r="J83" s="408"/>
    </row>
    <row r="84" spans="1:10" ht="17.25" thickBot="1">
      <c r="B84" s="69"/>
      <c r="C84" s="69"/>
      <c r="D84" s="69"/>
      <c r="E84" s="69"/>
      <c r="F84" s="69"/>
      <c r="G84" s="69"/>
      <c r="H84" s="69"/>
      <c r="I84" s="69"/>
    </row>
    <row r="85" spans="1:10" s="72" customFormat="1" ht="26.25" customHeight="1">
      <c r="A85" s="413" t="s">
        <v>53</v>
      </c>
      <c r="B85" s="413" t="s">
        <v>54</v>
      </c>
      <c r="C85" s="413" t="s">
        <v>55</v>
      </c>
      <c r="D85" s="413" t="s">
        <v>58</v>
      </c>
      <c r="E85" s="416" t="s">
        <v>104</v>
      </c>
      <c r="F85" s="417"/>
      <c r="G85" s="418"/>
      <c r="H85" s="413" t="s">
        <v>59</v>
      </c>
    </row>
    <row r="86" spans="1:10" s="13" customFormat="1">
      <c r="A86" s="414"/>
      <c r="B86" s="414"/>
      <c r="C86" s="414"/>
      <c r="D86" s="414"/>
      <c r="E86" s="419"/>
      <c r="F86" s="420"/>
      <c r="G86" s="421"/>
      <c r="H86" s="414"/>
    </row>
    <row r="87" spans="1:10" ht="13.5" thickBot="1">
      <c r="A87" s="414"/>
      <c r="B87" s="414"/>
      <c r="C87" s="414"/>
      <c r="D87" s="414"/>
      <c r="E87" s="422"/>
      <c r="F87" s="423"/>
      <c r="G87" s="424"/>
      <c r="H87" s="414"/>
    </row>
    <row r="88" spans="1:10">
      <c r="A88" s="34" t="s">
        <v>60</v>
      </c>
      <c r="B88" s="164">
        <v>0</v>
      </c>
      <c r="C88" s="165">
        <v>0</v>
      </c>
      <c r="D88" s="165">
        <v>0</v>
      </c>
      <c r="E88" s="166">
        <v>0</v>
      </c>
      <c r="F88" s="166">
        <v>0</v>
      </c>
      <c r="G88" s="167">
        <v>0</v>
      </c>
      <c r="H88" s="168">
        <v>0</v>
      </c>
    </row>
    <row r="89" spans="1:10">
      <c r="A89" s="38" t="s">
        <v>61</v>
      </c>
      <c r="B89" s="169">
        <v>0</v>
      </c>
      <c r="C89" s="167">
        <v>0</v>
      </c>
      <c r="D89" s="167">
        <v>0</v>
      </c>
      <c r="E89" s="167">
        <v>0</v>
      </c>
      <c r="F89" s="167">
        <v>0</v>
      </c>
      <c r="G89" s="167">
        <v>0</v>
      </c>
      <c r="H89" s="170">
        <v>0</v>
      </c>
    </row>
    <row r="90" spans="1:10">
      <c r="A90" s="38" t="s">
        <v>62</v>
      </c>
      <c r="B90" s="169">
        <v>0.01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70">
        <v>7.0000000000000007E-2</v>
      </c>
    </row>
    <row r="91" spans="1:10">
      <c r="A91" s="38" t="s">
        <v>63</v>
      </c>
      <c r="B91" s="169">
        <v>0.15</v>
      </c>
      <c r="C91" s="167">
        <v>0</v>
      </c>
      <c r="D91" s="167">
        <v>0.02</v>
      </c>
      <c r="E91" s="167">
        <v>0</v>
      </c>
      <c r="F91" s="167">
        <v>0.02</v>
      </c>
      <c r="G91" s="167">
        <v>0</v>
      </c>
      <c r="H91" s="170">
        <v>1.62</v>
      </c>
    </row>
    <row r="92" spans="1:10">
      <c r="A92" s="38" t="s">
        <v>64</v>
      </c>
      <c r="B92" s="169">
        <v>0.05</v>
      </c>
      <c r="C92" s="167">
        <v>0</v>
      </c>
      <c r="D92" s="167">
        <v>0.02</v>
      </c>
      <c r="E92" s="167">
        <v>0</v>
      </c>
      <c r="F92" s="167">
        <v>0.02</v>
      </c>
      <c r="G92" s="167">
        <v>0</v>
      </c>
      <c r="H92" s="170">
        <v>0.5</v>
      </c>
    </row>
    <row r="93" spans="1:10">
      <c r="A93" s="38" t="s">
        <v>65</v>
      </c>
      <c r="B93" s="169">
        <v>0.03</v>
      </c>
      <c r="C93" s="167">
        <v>0.01</v>
      </c>
      <c r="D93" s="167">
        <v>0</v>
      </c>
      <c r="E93" s="167">
        <v>0</v>
      </c>
      <c r="F93" s="167">
        <v>0</v>
      </c>
      <c r="G93" s="167">
        <v>0</v>
      </c>
      <c r="H93" s="170">
        <v>0.22</v>
      </c>
    </row>
    <row r="94" spans="1:10">
      <c r="A94" s="38" t="s">
        <v>66</v>
      </c>
      <c r="B94" s="169">
        <v>7.0000000000000007E-2</v>
      </c>
      <c r="C94" s="167">
        <v>0.03</v>
      </c>
      <c r="D94" s="167">
        <v>0.19</v>
      </c>
      <c r="E94" s="167">
        <v>0.09</v>
      </c>
      <c r="F94" s="167">
        <v>0.2</v>
      </c>
      <c r="G94" s="167">
        <v>0</v>
      </c>
      <c r="H94" s="170">
        <v>0.38</v>
      </c>
    </row>
    <row r="95" spans="1:10">
      <c r="A95" s="38" t="s">
        <v>67</v>
      </c>
      <c r="B95" s="169">
        <v>0.22</v>
      </c>
      <c r="C95" s="167">
        <v>0.04</v>
      </c>
      <c r="D95" s="167">
        <v>1.05</v>
      </c>
      <c r="E95" s="167">
        <v>0.27</v>
      </c>
      <c r="F95" s="167">
        <v>1.1299999999999999</v>
      </c>
      <c r="G95" s="167">
        <v>0</v>
      </c>
      <c r="H95" s="170">
        <v>1.82</v>
      </c>
    </row>
    <row r="96" spans="1:10">
      <c r="A96" s="38" t="s">
        <v>68</v>
      </c>
      <c r="B96" s="169">
        <v>0.1</v>
      </c>
      <c r="C96" s="167">
        <v>0.01</v>
      </c>
      <c r="D96" s="167">
        <v>0.26</v>
      </c>
      <c r="E96" s="167">
        <v>1.87</v>
      </c>
      <c r="F96" s="167">
        <v>0.08</v>
      </c>
      <c r="G96" s="167">
        <v>0</v>
      </c>
      <c r="H96" s="170">
        <v>1.01</v>
      </c>
    </row>
    <row r="97" spans="1:8">
      <c r="A97" s="38" t="s">
        <v>69</v>
      </c>
      <c r="B97" s="169">
        <v>0.18</v>
      </c>
      <c r="C97" s="167">
        <v>0.02</v>
      </c>
      <c r="D97" s="167">
        <v>0.1</v>
      </c>
      <c r="E97" s="167">
        <v>0</v>
      </c>
      <c r="F97" s="167">
        <v>0.11</v>
      </c>
      <c r="G97" s="167">
        <v>0</v>
      </c>
      <c r="H97" s="170">
        <v>1.77</v>
      </c>
    </row>
    <row r="98" spans="1:8">
      <c r="A98" s="38" t="s">
        <v>70</v>
      </c>
      <c r="B98" s="169">
        <v>0.27</v>
      </c>
      <c r="C98" s="167">
        <v>0.02</v>
      </c>
      <c r="D98" s="167">
        <v>0.04</v>
      </c>
      <c r="E98" s="167">
        <v>0.18</v>
      </c>
      <c r="F98" s="167">
        <v>0.02</v>
      </c>
      <c r="G98" s="167">
        <v>0</v>
      </c>
      <c r="H98" s="170">
        <v>2.77</v>
      </c>
    </row>
    <row r="99" spans="1:8">
      <c r="A99" s="38" t="s">
        <v>71</v>
      </c>
      <c r="B99" s="169">
        <v>0.56000000000000005</v>
      </c>
      <c r="C99" s="167">
        <v>0.04</v>
      </c>
      <c r="D99" s="167">
        <v>0.09</v>
      </c>
      <c r="E99" s="167">
        <v>0.18</v>
      </c>
      <c r="F99" s="167">
        <v>0.08</v>
      </c>
      <c r="G99" s="167">
        <v>0</v>
      </c>
      <c r="H99" s="170">
        <v>5.62</v>
      </c>
    </row>
    <row r="100" spans="1:8">
      <c r="A100" s="38" t="s">
        <v>72</v>
      </c>
      <c r="B100" s="169">
        <v>0.32</v>
      </c>
      <c r="C100" s="167">
        <v>0.03</v>
      </c>
      <c r="D100" s="167">
        <v>0.08</v>
      </c>
      <c r="E100" s="167">
        <v>0.18</v>
      </c>
      <c r="F100" s="167">
        <v>7.0000000000000007E-2</v>
      </c>
      <c r="G100" s="167">
        <v>0</v>
      </c>
      <c r="H100" s="170">
        <v>3.18</v>
      </c>
    </row>
    <row r="101" spans="1:8">
      <c r="A101" s="38" t="s">
        <v>73</v>
      </c>
      <c r="B101" s="169">
        <v>1.42</v>
      </c>
      <c r="C101" s="167">
        <v>0.67</v>
      </c>
      <c r="D101" s="167">
        <v>0.82</v>
      </c>
      <c r="E101" s="167">
        <v>0.27</v>
      </c>
      <c r="F101" s="167">
        <v>0.88</v>
      </c>
      <c r="G101" s="167">
        <v>0</v>
      </c>
      <c r="H101" s="170">
        <v>8.7100000000000009</v>
      </c>
    </row>
    <row r="102" spans="1:8">
      <c r="A102" s="38" t="s">
        <v>74</v>
      </c>
      <c r="B102" s="169">
        <v>0.89</v>
      </c>
      <c r="C102" s="167">
        <v>0.22</v>
      </c>
      <c r="D102" s="167">
        <v>0.56999999999999995</v>
      </c>
      <c r="E102" s="167">
        <v>0.71</v>
      </c>
      <c r="F102" s="167">
        <v>0.56000000000000005</v>
      </c>
      <c r="G102" s="167">
        <v>0</v>
      </c>
      <c r="H102" s="170">
        <v>7.33</v>
      </c>
    </row>
    <row r="103" spans="1:8">
      <c r="A103" s="38" t="s">
        <v>75</v>
      </c>
      <c r="B103" s="169">
        <v>1.1599999999999999</v>
      </c>
      <c r="C103" s="167">
        <v>0.67</v>
      </c>
      <c r="D103" s="167">
        <v>1.66</v>
      </c>
      <c r="E103" s="167">
        <v>1.1599999999999999</v>
      </c>
      <c r="F103" s="167">
        <v>1.71</v>
      </c>
      <c r="G103" s="167">
        <v>0</v>
      </c>
      <c r="H103" s="170">
        <v>5.71</v>
      </c>
    </row>
    <row r="104" spans="1:8">
      <c r="A104" s="38" t="s">
        <v>76</v>
      </c>
      <c r="B104" s="169">
        <v>1.97</v>
      </c>
      <c r="C104" s="167">
        <v>1.44</v>
      </c>
      <c r="D104" s="167">
        <v>1.51</v>
      </c>
      <c r="E104" s="167">
        <v>0.71</v>
      </c>
      <c r="F104" s="167">
        <v>1.6</v>
      </c>
      <c r="G104" s="167">
        <v>0</v>
      </c>
      <c r="H104" s="170">
        <v>7.19</v>
      </c>
    </row>
    <row r="105" spans="1:8">
      <c r="A105" s="38" t="s">
        <v>77</v>
      </c>
      <c r="B105" s="169">
        <v>2.12</v>
      </c>
      <c r="C105" s="167">
        <v>1.1599999999999999</v>
      </c>
      <c r="D105" s="167">
        <v>32.119999999999997</v>
      </c>
      <c r="E105" s="167">
        <v>7.65</v>
      </c>
      <c r="F105" s="167">
        <v>34.909999999999997</v>
      </c>
      <c r="G105" s="167">
        <v>0</v>
      </c>
      <c r="H105" s="170">
        <v>5.89</v>
      </c>
    </row>
    <row r="106" spans="1:8">
      <c r="A106" s="38" t="s">
        <v>78</v>
      </c>
      <c r="B106" s="169">
        <v>1.28</v>
      </c>
      <c r="C106" s="167">
        <v>0.48</v>
      </c>
      <c r="D106" s="167">
        <v>8.4700000000000006</v>
      </c>
      <c r="E106" s="167">
        <v>66.900000000000006</v>
      </c>
      <c r="F106" s="167">
        <v>1.81</v>
      </c>
      <c r="G106" s="167">
        <v>0</v>
      </c>
      <c r="H106" s="170">
        <v>7.65</v>
      </c>
    </row>
    <row r="107" spans="1:8">
      <c r="A107" s="38" t="s">
        <v>79</v>
      </c>
      <c r="B107" s="169">
        <v>1.25</v>
      </c>
      <c r="C107" s="167">
        <v>0.69</v>
      </c>
      <c r="D107" s="167">
        <v>1.98</v>
      </c>
      <c r="E107" s="167">
        <v>0.36</v>
      </c>
      <c r="F107" s="167">
        <v>2.17</v>
      </c>
      <c r="G107" s="167">
        <v>0</v>
      </c>
      <c r="H107" s="170">
        <v>6.53</v>
      </c>
    </row>
    <row r="108" spans="1:8">
      <c r="A108" s="38" t="s">
        <v>80</v>
      </c>
      <c r="B108" s="169">
        <v>2.0099999999999998</v>
      </c>
      <c r="C108" s="167">
        <v>1.5</v>
      </c>
      <c r="D108" s="167">
        <v>1.72</v>
      </c>
      <c r="E108" s="167">
        <v>0.53</v>
      </c>
      <c r="F108" s="167">
        <v>1.85</v>
      </c>
      <c r="G108" s="167">
        <v>0</v>
      </c>
      <c r="H108" s="170">
        <v>6.93</v>
      </c>
    </row>
    <row r="109" spans="1:8">
      <c r="A109" s="38" t="s">
        <v>81</v>
      </c>
      <c r="B109" s="169">
        <v>1.93</v>
      </c>
      <c r="C109" s="167">
        <v>1.43</v>
      </c>
      <c r="D109" s="167">
        <v>1.46</v>
      </c>
      <c r="E109" s="167">
        <v>0.44</v>
      </c>
      <c r="F109" s="167">
        <v>1.57</v>
      </c>
      <c r="G109" s="167">
        <v>0</v>
      </c>
      <c r="H109" s="170">
        <v>6.82</v>
      </c>
    </row>
    <row r="110" spans="1:8">
      <c r="A110" s="38" t="s">
        <v>82</v>
      </c>
      <c r="B110" s="169">
        <v>2.21</v>
      </c>
      <c r="C110" s="167">
        <v>1.76</v>
      </c>
      <c r="D110" s="167">
        <v>2.19</v>
      </c>
      <c r="E110" s="167">
        <v>0.8</v>
      </c>
      <c r="F110" s="167">
        <v>2.35</v>
      </c>
      <c r="G110" s="167">
        <v>0</v>
      </c>
      <c r="H110" s="170">
        <v>6.55</v>
      </c>
    </row>
    <row r="111" spans="1:8">
      <c r="A111" s="38" t="s">
        <v>83</v>
      </c>
      <c r="B111" s="169">
        <v>1.98</v>
      </c>
      <c r="C111" s="167">
        <v>1.64</v>
      </c>
      <c r="D111" s="167">
        <v>2.2200000000000002</v>
      </c>
      <c r="E111" s="167">
        <v>0.98</v>
      </c>
      <c r="F111" s="167">
        <v>2.36</v>
      </c>
      <c r="G111" s="167">
        <v>0</v>
      </c>
      <c r="H111" s="170">
        <v>5.21</v>
      </c>
    </row>
    <row r="112" spans="1:8">
      <c r="A112" s="38" t="s">
        <v>84</v>
      </c>
      <c r="B112" s="169">
        <v>1.72</v>
      </c>
      <c r="C112" s="167">
        <v>1.56</v>
      </c>
      <c r="D112" s="167">
        <v>1.76</v>
      </c>
      <c r="E112" s="167">
        <v>1.07</v>
      </c>
      <c r="F112" s="167">
        <v>1.83</v>
      </c>
      <c r="G112" s="167">
        <v>0</v>
      </c>
      <c r="H112" s="170">
        <v>3.25</v>
      </c>
    </row>
    <row r="113" spans="1:8">
      <c r="A113" s="38" t="s">
        <v>85</v>
      </c>
      <c r="B113" s="169">
        <v>1.83</v>
      </c>
      <c r="C113" s="167">
        <v>1.82</v>
      </c>
      <c r="D113" s="167">
        <v>2.54</v>
      </c>
      <c r="E113" s="167">
        <v>0.71</v>
      </c>
      <c r="F113" s="167">
        <v>2.75</v>
      </c>
      <c r="G113" s="167">
        <v>0</v>
      </c>
      <c r="H113" s="170">
        <v>1.82</v>
      </c>
    </row>
    <row r="114" spans="1:8">
      <c r="A114" s="38" t="s">
        <v>86</v>
      </c>
      <c r="B114" s="169">
        <v>2</v>
      </c>
      <c r="C114" s="167">
        <v>2.14</v>
      </c>
      <c r="D114" s="167">
        <v>1.73</v>
      </c>
      <c r="E114" s="167">
        <v>0.62</v>
      </c>
      <c r="F114" s="167">
        <v>1.85</v>
      </c>
      <c r="G114" s="167">
        <v>0</v>
      </c>
      <c r="H114" s="170">
        <v>0.77</v>
      </c>
    </row>
    <row r="115" spans="1:8">
      <c r="A115" s="38" t="s">
        <v>87</v>
      </c>
      <c r="B115" s="169">
        <v>1.27</v>
      </c>
      <c r="C115" s="167">
        <v>1.34</v>
      </c>
      <c r="D115" s="167">
        <v>2.4500000000000002</v>
      </c>
      <c r="E115" s="167">
        <v>0.36</v>
      </c>
      <c r="F115" s="167">
        <v>2.69</v>
      </c>
      <c r="G115" s="167">
        <v>0</v>
      </c>
      <c r="H115" s="170">
        <v>0.38</v>
      </c>
    </row>
    <row r="116" spans="1:8">
      <c r="A116" s="38" t="s">
        <v>88</v>
      </c>
      <c r="B116" s="169">
        <v>1.87</v>
      </c>
      <c r="C116" s="167">
        <v>2.04</v>
      </c>
      <c r="D116" s="167">
        <v>2.1800000000000002</v>
      </c>
      <c r="E116" s="167">
        <v>0.44</v>
      </c>
      <c r="F116" s="167">
        <v>2.38</v>
      </c>
      <c r="G116" s="167">
        <v>0</v>
      </c>
      <c r="H116" s="170">
        <v>0.15</v>
      </c>
    </row>
    <row r="117" spans="1:8">
      <c r="A117" s="38" t="s">
        <v>89</v>
      </c>
      <c r="B117" s="169">
        <v>2.48</v>
      </c>
      <c r="C117" s="167">
        <v>2.74</v>
      </c>
      <c r="D117" s="167">
        <v>2.41</v>
      </c>
      <c r="E117" s="167">
        <v>1.25</v>
      </c>
      <c r="F117" s="167">
        <v>2.54</v>
      </c>
      <c r="G117" s="167">
        <v>0</v>
      </c>
      <c r="H117" s="170">
        <v>0.05</v>
      </c>
    </row>
    <row r="118" spans="1:8">
      <c r="A118" s="38" t="s">
        <v>90</v>
      </c>
      <c r="B118" s="169">
        <v>1.67</v>
      </c>
      <c r="C118" s="167">
        <v>1.83</v>
      </c>
      <c r="D118" s="167">
        <v>2.7</v>
      </c>
      <c r="E118" s="167">
        <v>0.44</v>
      </c>
      <c r="F118" s="167">
        <v>2.96</v>
      </c>
      <c r="G118" s="167">
        <v>0</v>
      </c>
      <c r="H118" s="170">
        <v>0.02</v>
      </c>
    </row>
    <row r="119" spans="1:8">
      <c r="A119" s="38" t="s">
        <v>91</v>
      </c>
      <c r="B119" s="169">
        <v>2.17</v>
      </c>
      <c r="C119" s="167">
        <v>2.41</v>
      </c>
      <c r="D119" s="167">
        <v>1.53</v>
      </c>
      <c r="E119" s="167">
        <v>0.27</v>
      </c>
      <c r="F119" s="167">
        <v>1.67</v>
      </c>
      <c r="G119" s="167">
        <v>0</v>
      </c>
      <c r="H119" s="170">
        <v>0.01</v>
      </c>
    </row>
    <row r="120" spans="1:8">
      <c r="A120" s="38" t="s">
        <v>92</v>
      </c>
      <c r="B120" s="169">
        <v>2.89</v>
      </c>
      <c r="C120" s="167">
        <v>3.2</v>
      </c>
      <c r="D120" s="167">
        <v>1.92</v>
      </c>
      <c r="E120" s="167">
        <v>0.44</v>
      </c>
      <c r="F120" s="167">
        <v>2.09</v>
      </c>
      <c r="G120" s="167">
        <v>0</v>
      </c>
      <c r="H120" s="170">
        <v>0.01</v>
      </c>
    </row>
    <row r="121" spans="1:8">
      <c r="A121" s="38" t="s">
        <v>93</v>
      </c>
      <c r="B121" s="169">
        <v>9.5</v>
      </c>
      <c r="C121" s="167">
        <v>10.49</v>
      </c>
      <c r="D121" s="167">
        <v>8.9700000000000006</v>
      </c>
      <c r="E121" s="167">
        <v>1.07</v>
      </c>
      <c r="F121" s="167">
        <v>9.8699999999999992</v>
      </c>
      <c r="G121" s="167">
        <v>0</v>
      </c>
      <c r="H121" s="170">
        <v>0.03</v>
      </c>
    </row>
    <row r="122" spans="1:8">
      <c r="A122" s="38" t="s">
        <v>94</v>
      </c>
      <c r="B122" s="169">
        <v>8.91</v>
      </c>
      <c r="C122" s="167">
        <v>9.8699999999999992</v>
      </c>
      <c r="D122" s="167">
        <v>7.06</v>
      </c>
      <c r="E122" s="167">
        <v>1.6</v>
      </c>
      <c r="F122" s="167">
        <v>7.68</v>
      </c>
      <c r="G122" s="167">
        <v>0</v>
      </c>
      <c r="H122" s="170">
        <v>0.01</v>
      </c>
    </row>
    <row r="123" spans="1:8">
      <c r="A123" s="38" t="s">
        <v>95</v>
      </c>
      <c r="B123" s="169">
        <v>10.36</v>
      </c>
      <c r="C123" s="167">
        <v>11.58</v>
      </c>
      <c r="D123" s="167">
        <v>3.14</v>
      </c>
      <c r="E123" s="167">
        <v>2.85</v>
      </c>
      <c r="F123" s="167">
        <v>3.17</v>
      </c>
      <c r="G123" s="167">
        <v>0</v>
      </c>
      <c r="H123" s="170">
        <v>0.01</v>
      </c>
    </row>
    <row r="124" spans="1:8">
      <c r="A124" s="38" t="s">
        <v>96</v>
      </c>
      <c r="B124" s="169">
        <v>17.600000000000001</v>
      </c>
      <c r="C124" s="167">
        <v>19.71</v>
      </c>
      <c r="D124" s="167">
        <v>2.63</v>
      </c>
      <c r="E124" s="167">
        <v>3.02</v>
      </c>
      <c r="F124" s="167">
        <v>2.58</v>
      </c>
      <c r="G124" s="167">
        <v>0</v>
      </c>
      <c r="H124" s="170">
        <v>0.02</v>
      </c>
    </row>
    <row r="125" spans="1:8">
      <c r="A125" s="38" t="s">
        <v>97</v>
      </c>
      <c r="B125" s="169">
        <v>11.09</v>
      </c>
      <c r="C125" s="167">
        <v>12.42</v>
      </c>
      <c r="D125" s="167">
        <v>1.93</v>
      </c>
      <c r="E125" s="167">
        <v>1.33</v>
      </c>
      <c r="F125" s="167">
        <v>2</v>
      </c>
      <c r="G125" s="167">
        <v>0</v>
      </c>
      <c r="H125" s="170">
        <v>0.01</v>
      </c>
    </row>
    <row r="126" spans="1:8">
      <c r="A126" s="38" t="s">
        <v>98</v>
      </c>
      <c r="B126" s="169">
        <v>3.48</v>
      </c>
      <c r="C126" s="167">
        <v>3.9</v>
      </c>
      <c r="D126" s="167">
        <v>0.33</v>
      </c>
      <c r="E126" s="167">
        <v>0.53</v>
      </c>
      <c r="F126" s="167">
        <v>0.3</v>
      </c>
      <c r="G126" s="167">
        <v>0</v>
      </c>
      <c r="H126" s="170">
        <v>0</v>
      </c>
    </row>
    <row r="127" spans="1:8">
      <c r="A127" s="38" t="s">
        <v>129</v>
      </c>
      <c r="B127" s="169">
        <v>0.91</v>
      </c>
      <c r="C127" s="167">
        <v>1.02</v>
      </c>
      <c r="D127" s="167">
        <v>0.15</v>
      </c>
      <c r="E127" s="167">
        <v>0.71</v>
      </c>
      <c r="F127" s="167">
        <v>0.09</v>
      </c>
      <c r="G127" s="167">
        <v>0</v>
      </c>
      <c r="H127" s="170">
        <v>0</v>
      </c>
    </row>
    <row r="128" spans="1:8">
      <c r="A128" s="38" t="s">
        <v>374</v>
      </c>
      <c r="B128" s="169">
        <v>7.0000000000000007E-2</v>
      </c>
      <c r="C128" s="167">
        <v>0.08</v>
      </c>
      <c r="D128" s="167">
        <v>0.01</v>
      </c>
      <c r="E128" s="167">
        <v>0</v>
      </c>
      <c r="F128" s="167">
        <v>0.01</v>
      </c>
      <c r="G128" s="167">
        <v>0</v>
      </c>
      <c r="H128" s="170">
        <v>0</v>
      </c>
    </row>
    <row r="129" spans="1:8">
      <c r="A129" s="38" t="s">
        <v>375</v>
      </c>
      <c r="B129" s="169">
        <v>0</v>
      </c>
      <c r="C129" s="167">
        <v>0</v>
      </c>
      <c r="D129" s="167">
        <v>0.01</v>
      </c>
      <c r="E129" s="167">
        <v>0</v>
      </c>
      <c r="F129" s="167">
        <v>0.01</v>
      </c>
      <c r="G129" s="167">
        <v>0</v>
      </c>
      <c r="H129" s="170">
        <v>0</v>
      </c>
    </row>
    <row r="130" spans="1:8">
      <c r="A130" s="38" t="s">
        <v>130</v>
      </c>
      <c r="B130" s="169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70">
        <v>0</v>
      </c>
    </row>
    <row r="131" spans="1:8">
      <c r="A131" s="38" t="s">
        <v>131</v>
      </c>
      <c r="B131" s="169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70">
        <v>0</v>
      </c>
    </row>
    <row r="132" spans="1:8">
      <c r="A132" s="43" t="s">
        <v>121</v>
      </c>
      <c r="B132" s="169">
        <v>0</v>
      </c>
      <c r="C132" s="167">
        <v>0</v>
      </c>
      <c r="D132" s="167">
        <v>0</v>
      </c>
      <c r="E132" s="167">
        <v>0</v>
      </c>
      <c r="F132" s="167">
        <v>0</v>
      </c>
      <c r="G132" s="167">
        <v>0</v>
      </c>
      <c r="H132" s="170">
        <v>0</v>
      </c>
    </row>
    <row r="133" spans="1:8">
      <c r="A133" s="276" t="s">
        <v>366</v>
      </c>
      <c r="B133" s="169">
        <v>0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70">
        <v>0</v>
      </c>
    </row>
    <row r="134" spans="1:8">
      <c r="A134" s="277" t="s">
        <v>367</v>
      </c>
      <c r="B134" s="169">
        <v>0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170">
        <v>0</v>
      </c>
    </row>
    <row r="135" spans="1:8">
      <c r="A135" s="277" t="s">
        <v>368</v>
      </c>
      <c r="B135" s="169">
        <v>0</v>
      </c>
      <c r="C135" s="167">
        <v>0</v>
      </c>
      <c r="D135" s="167">
        <v>0</v>
      </c>
      <c r="E135" s="167">
        <v>0</v>
      </c>
      <c r="F135" s="167">
        <v>0</v>
      </c>
      <c r="G135" s="167">
        <v>0</v>
      </c>
      <c r="H135" s="170">
        <v>0</v>
      </c>
    </row>
    <row r="136" spans="1:8">
      <c r="A136" s="277" t="s">
        <v>122</v>
      </c>
      <c r="B136" s="169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70">
        <v>0</v>
      </c>
    </row>
    <row r="137" spans="1:8">
      <c r="A137" s="277" t="s">
        <v>123</v>
      </c>
      <c r="B137" s="169">
        <v>0</v>
      </c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70">
        <v>0</v>
      </c>
    </row>
    <row r="138" spans="1:8">
      <c r="A138" s="277" t="s">
        <v>124</v>
      </c>
      <c r="B138" s="169">
        <v>0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170">
        <v>0</v>
      </c>
    </row>
    <row r="139" spans="1:8">
      <c r="A139" s="277" t="s">
        <v>125</v>
      </c>
      <c r="B139" s="169">
        <v>0</v>
      </c>
      <c r="C139" s="167">
        <v>0</v>
      </c>
      <c r="D139" s="167">
        <v>0</v>
      </c>
      <c r="E139" s="167">
        <v>0</v>
      </c>
      <c r="F139" s="167">
        <v>0</v>
      </c>
      <c r="G139" s="167">
        <v>0</v>
      </c>
      <c r="H139" s="170">
        <v>0</v>
      </c>
    </row>
    <row r="140" spans="1:8">
      <c r="A140" s="277" t="s">
        <v>126</v>
      </c>
      <c r="B140" s="169">
        <v>0</v>
      </c>
      <c r="C140" s="167">
        <v>0</v>
      </c>
      <c r="D140" s="167">
        <v>0</v>
      </c>
      <c r="E140" s="167">
        <v>0</v>
      </c>
      <c r="F140" s="167">
        <v>0</v>
      </c>
      <c r="G140" s="167">
        <v>0</v>
      </c>
      <c r="H140" s="170">
        <v>0</v>
      </c>
    </row>
    <row r="141" spans="1:8">
      <c r="A141" s="277" t="s">
        <v>127</v>
      </c>
      <c r="B141" s="169">
        <v>0</v>
      </c>
      <c r="C141" s="167">
        <v>0</v>
      </c>
      <c r="D141" s="167">
        <v>0</v>
      </c>
      <c r="E141" s="167">
        <v>0</v>
      </c>
      <c r="F141" s="167">
        <v>0</v>
      </c>
      <c r="G141" s="167">
        <v>0</v>
      </c>
      <c r="H141" s="170">
        <v>0</v>
      </c>
    </row>
    <row r="142" spans="1:8">
      <c r="A142" s="277" t="s">
        <v>128</v>
      </c>
      <c r="B142" s="169">
        <v>0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170">
        <v>0</v>
      </c>
    </row>
    <row r="143" spans="1:8" ht="13.5" thickBot="1">
      <c r="A143" s="269"/>
      <c r="B143" s="171"/>
      <c r="C143" s="172"/>
      <c r="D143" s="172"/>
      <c r="E143" s="172"/>
      <c r="F143" s="172"/>
      <c r="G143" s="172"/>
      <c r="H143" s="173"/>
    </row>
    <row r="144" spans="1:8" ht="13.5" thickBot="1">
      <c r="A144" s="270" t="s">
        <v>99</v>
      </c>
      <c r="B144" s="310">
        <v>100</v>
      </c>
      <c r="C144" s="311">
        <v>100</v>
      </c>
      <c r="D144" s="311">
        <v>100</v>
      </c>
      <c r="E144" s="311">
        <v>100</v>
      </c>
      <c r="F144" s="311">
        <v>100</v>
      </c>
      <c r="G144" s="311">
        <v>0</v>
      </c>
      <c r="H144" s="312">
        <v>100</v>
      </c>
    </row>
    <row r="147" spans="1:11" ht="72.75" customHeight="1"/>
    <row r="150" spans="1:11">
      <c r="F150" s="20"/>
      <c r="G150" s="20"/>
      <c r="H150" s="20"/>
      <c r="I150" s="20"/>
      <c r="J150" s="20"/>
      <c r="K150" s="20"/>
    </row>
    <row r="151" spans="1:11">
      <c r="F151" s="20"/>
      <c r="G151" s="20"/>
      <c r="H151" s="20"/>
      <c r="I151" s="20"/>
      <c r="J151" s="20"/>
      <c r="K151" s="20"/>
    </row>
    <row r="152" spans="1:11">
      <c r="A152" s="20" t="s">
        <v>377</v>
      </c>
      <c r="F152" s="19"/>
      <c r="G152" s="19"/>
      <c r="H152" s="19"/>
      <c r="I152" s="20"/>
      <c r="J152" s="20"/>
      <c r="K152" s="20"/>
    </row>
    <row r="153" spans="1:11" s="19" customFormat="1" ht="12.75" customHeight="1">
      <c r="A153" s="21"/>
      <c r="B153" s="22"/>
      <c r="C153" s="22"/>
      <c r="D153" s="22"/>
      <c r="E153" s="22"/>
      <c r="J153" s="23"/>
    </row>
    <row r="154" spans="1:11" s="19" customFormat="1" ht="16.5">
      <c r="A154" s="24" t="s">
        <v>379</v>
      </c>
      <c r="B154" s="25"/>
      <c r="C154" s="25"/>
      <c r="D154" s="25"/>
      <c r="E154" s="25"/>
      <c r="F154" s="27"/>
      <c r="G154" s="28"/>
      <c r="H154" s="28"/>
      <c r="I154" s="26"/>
      <c r="J154" s="23"/>
    </row>
    <row r="155" spans="1:11" s="19" customFormat="1" ht="16.5">
      <c r="A155" s="24" t="s">
        <v>105</v>
      </c>
      <c r="B155" s="25"/>
      <c r="C155" s="25"/>
      <c r="D155" s="25"/>
      <c r="E155" s="25"/>
      <c r="F155" s="27"/>
      <c r="G155" s="28"/>
      <c r="H155" s="28"/>
      <c r="I155" s="26"/>
      <c r="J155" s="23"/>
    </row>
    <row r="156" spans="1:11" s="19" customFormat="1" ht="16.5">
      <c r="A156" s="24"/>
      <c r="B156" s="25"/>
      <c r="C156" s="25"/>
      <c r="D156" s="25"/>
      <c r="E156" s="25"/>
      <c r="F156" s="27"/>
      <c r="G156" s="28"/>
      <c r="H156" s="28"/>
      <c r="I156" s="26"/>
      <c r="J156" s="23"/>
    </row>
    <row r="157" spans="1:11" s="19" customFormat="1" ht="16.5">
      <c r="A157" s="24"/>
      <c r="B157" s="25"/>
      <c r="C157" s="25"/>
      <c r="D157" s="25"/>
      <c r="E157" s="25"/>
      <c r="F157" s="27"/>
      <c r="G157" s="28"/>
      <c r="H157" s="28"/>
      <c r="I157" s="26"/>
      <c r="J157" s="23"/>
    </row>
    <row r="158" spans="1:11" ht="16.5">
      <c r="B158" s="69"/>
      <c r="C158" s="69"/>
      <c r="D158" s="69"/>
      <c r="E158" s="69"/>
      <c r="F158" s="70" t="s">
        <v>357</v>
      </c>
      <c r="G158" s="69"/>
      <c r="H158" s="69"/>
      <c r="I158" s="69"/>
    </row>
    <row r="159" spans="1:11" ht="36" customHeight="1">
      <c r="A159" s="411" t="s">
        <v>360</v>
      </c>
      <c r="B159" s="412"/>
      <c r="C159" s="412"/>
      <c r="D159" s="412"/>
      <c r="E159" s="412"/>
      <c r="F159" s="412"/>
      <c r="G159" s="412"/>
      <c r="H159" s="412"/>
      <c r="I159" s="412"/>
      <c r="J159" s="412"/>
    </row>
    <row r="160" spans="1:11" ht="36" customHeight="1">
      <c r="A160" s="407" t="s">
        <v>394</v>
      </c>
      <c r="B160" s="408"/>
      <c r="C160" s="408"/>
      <c r="D160" s="408"/>
      <c r="E160" s="408"/>
      <c r="F160" s="408"/>
      <c r="G160" s="408"/>
      <c r="H160" s="408"/>
      <c r="I160" s="408"/>
      <c r="J160" s="408"/>
    </row>
    <row r="161" spans="1:8" s="13" customFormat="1" ht="36" customHeight="1" thickBot="1"/>
    <row r="162" spans="1:8" s="72" customFormat="1" ht="26.25" customHeight="1">
      <c r="A162" s="413" t="s">
        <v>53</v>
      </c>
      <c r="B162" s="413" t="s">
        <v>54</v>
      </c>
      <c r="C162" s="413" t="s">
        <v>55</v>
      </c>
      <c r="D162" s="413" t="s">
        <v>58</v>
      </c>
      <c r="E162" s="416" t="s">
        <v>104</v>
      </c>
      <c r="F162" s="417"/>
      <c r="G162" s="418"/>
      <c r="H162" s="413" t="s">
        <v>59</v>
      </c>
    </row>
    <row r="163" spans="1:8" s="13" customFormat="1">
      <c r="A163" s="414"/>
      <c r="B163" s="414"/>
      <c r="C163" s="414"/>
      <c r="D163" s="414"/>
      <c r="E163" s="419"/>
      <c r="F163" s="420"/>
      <c r="G163" s="421"/>
      <c r="H163" s="414"/>
    </row>
    <row r="164" spans="1:8" ht="13.5" thickBot="1">
      <c r="A164" s="414"/>
      <c r="B164" s="414"/>
      <c r="C164" s="414"/>
      <c r="D164" s="414"/>
      <c r="E164" s="419"/>
      <c r="F164" s="420"/>
      <c r="G164" s="421"/>
      <c r="H164" s="414"/>
    </row>
    <row r="165" spans="1:8">
      <c r="A165" s="34" t="s">
        <v>60</v>
      </c>
      <c r="B165" s="174">
        <v>35</v>
      </c>
      <c r="C165" s="175">
        <v>0</v>
      </c>
      <c r="D165" s="175">
        <v>0</v>
      </c>
      <c r="E165" s="175">
        <v>0</v>
      </c>
      <c r="F165" s="175">
        <v>0</v>
      </c>
      <c r="G165" s="175">
        <v>0</v>
      </c>
      <c r="H165" s="176">
        <v>35</v>
      </c>
    </row>
    <row r="166" spans="1:8">
      <c r="A166" s="38" t="s">
        <v>61</v>
      </c>
      <c r="B166" s="157">
        <v>43</v>
      </c>
      <c r="C166" s="158">
        <v>0</v>
      </c>
      <c r="D166" s="158">
        <v>0</v>
      </c>
      <c r="E166" s="158">
        <v>0</v>
      </c>
      <c r="F166" s="158">
        <v>0</v>
      </c>
      <c r="G166" s="158">
        <v>0</v>
      </c>
      <c r="H166" s="159">
        <v>43</v>
      </c>
    </row>
    <row r="167" spans="1:8">
      <c r="A167" s="38" t="s">
        <v>62</v>
      </c>
      <c r="B167" s="157">
        <v>48</v>
      </c>
      <c r="C167" s="158">
        <v>0</v>
      </c>
      <c r="D167" s="158">
        <v>0</v>
      </c>
      <c r="E167" s="158">
        <v>0</v>
      </c>
      <c r="F167" s="158">
        <v>0</v>
      </c>
      <c r="G167" s="158">
        <v>0</v>
      </c>
      <c r="H167" s="159">
        <v>48</v>
      </c>
    </row>
    <row r="168" spans="1:8">
      <c r="A168" s="38" t="s">
        <v>63</v>
      </c>
      <c r="B168" s="157">
        <v>53</v>
      </c>
      <c r="C168" s="158">
        <v>54</v>
      </c>
      <c r="D168" s="158">
        <v>54</v>
      </c>
      <c r="E168" s="158">
        <v>0</v>
      </c>
      <c r="F168" s="158">
        <v>54</v>
      </c>
      <c r="G168" s="158">
        <v>0</v>
      </c>
      <c r="H168" s="159">
        <v>53</v>
      </c>
    </row>
    <row r="169" spans="1:8">
      <c r="A169" s="38" t="s">
        <v>64</v>
      </c>
      <c r="B169" s="157">
        <v>58</v>
      </c>
      <c r="C169" s="158">
        <v>58</v>
      </c>
      <c r="D169" s="158">
        <v>58</v>
      </c>
      <c r="E169" s="158">
        <v>0</v>
      </c>
      <c r="F169" s="158">
        <v>58</v>
      </c>
      <c r="G169" s="158">
        <v>0</v>
      </c>
      <c r="H169" s="159">
        <v>58</v>
      </c>
    </row>
    <row r="170" spans="1:8">
      <c r="A170" s="38" t="s">
        <v>65</v>
      </c>
      <c r="B170" s="157">
        <v>63</v>
      </c>
      <c r="C170" s="158">
        <v>64</v>
      </c>
      <c r="D170" s="158">
        <v>0</v>
      </c>
      <c r="E170" s="158">
        <v>0</v>
      </c>
      <c r="F170" s="158">
        <v>0</v>
      </c>
      <c r="G170" s="158">
        <v>0</v>
      </c>
      <c r="H170" s="159">
        <v>63</v>
      </c>
    </row>
    <row r="171" spans="1:8">
      <c r="A171" s="38" t="s">
        <v>66</v>
      </c>
      <c r="B171" s="157">
        <v>68</v>
      </c>
      <c r="C171" s="158">
        <v>67</v>
      </c>
      <c r="D171" s="158">
        <v>67</v>
      </c>
      <c r="E171" s="158">
        <v>70</v>
      </c>
      <c r="F171" s="158">
        <v>67</v>
      </c>
      <c r="G171" s="158">
        <v>0</v>
      </c>
      <c r="H171" s="159">
        <v>68</v>
      </c>
    </row>
    <row r="172" spans="1:8">
      <c r="A172" s="38" t="s">
        <v>67</v>
      </c>
      <c r="B172" s="157">
        <v>73</v>
      </c>
      <c r="C172" s="158">
        <v>74</v>
      </c>
      <c r="D172" s="158">
        <v>74</v>
      </c>
      <c r="E172" s="158">
        <v>74</v>
      </c>
      <c r="F172" s="158">
        <v>74</v>
      </c>
      <c r="G172" s="158">
        <v>0</v>
      </c>
      <c r="H172" s="159">
        <v>73</v>
      </c>
    </row>
    <row r="173" spans="1:8">
      <c r="A173" s="38" t="s">
        <v>68</v>
      </c>
      <c r="B173" s="157">
        <v>78</v>
      </c>
      <c r="C173" s="158">
        <v>77</v>
      </c>
      <c r="D173" s="158">
        <v>77</v>
      </c>
      <c r="E173" s="158">
        <v>77</v>
      </c>
      <c r="F173" s="158">
        <v>77</v>
      </c>
      <c r="G173" s="158">
        <v>0</v>
      </c>
      <c r="H173" s="159">
        <v>78</v>
      </c>
    </row>
    <row r="174" spans="1:8">
      <c r="A174" s="38" t="s">
        <v>69</v>
      </c>
      <c r="B174" s="157">
        <v>83</v>
      </c>
      <c r="C174" s="158">
        <v>83</v>
      </c>
      <c r="D174" s="158">
        <v>82</v>
      </c>
      <c r="E174" s="158">
        <v>0</v>
      </c>
      <c r="F174" s="158">
        <v>82</v>
      </c>
      <c r="G174" s="158">
        <v>0</v>
      </c>
      <c r="H174" s="159">
        <v>83</v>
      </c>
    </row>
    <row r="175" spans="1:8">
      <c r="A175" s="38" t="s">
        <v>70</v>
      </c>
      <c r="B175" s="157">
        <v>88</v>
      </c>
      <c r="C175" s="158">
        <v>88</v>
      </c>
      <c r="D175" s="158">
        <v>87</v>
      </c>
      <c r="E175" s="158">
        <v>86</v>
      </c>
      <c r="F175" s="158">
        <v>88</v>
      </c>
      <c r="G175" s="158">
        <v>0</v>
      </c>
      <c r="H175" s="159">
        <v>88</v>
      </c>
    </row>
    <row r="176" spans="1:8">
      <c r="A176" s="38" t="s">
        <v>71</v>
      </c>
      <c r="B176" s="157">
        <v>93</v>
      </c>
      <c r="C176" s="158">
        <v>93</v>
      </c>
      <c r="D176" s="158">
        <v>93</v>
      </c>
      <c r="E176" s="158">
        <v>95</v>
      </c>
      <c r="F176" s="158">
        <v>93</v>
      </c>
      <c r="G176" s="158">
        <v>0</v>
      </c>
      <c r="H176" s="159">
        <v>93</v>
      </c>
    </row>
    <row r="177" spans="1:8">
      <c r="A177" s="38" t="s">
        <v>72</v>
      </c>
      <c r="B177" s="157">
        <v>98</v>
      </c>
      <c r="C177" s="158">
        <v>99</v>
      </c>
      <c r="D177" s="158">
        <v>98</v>
      </c>
      <c r="E177" s="158">
        <v>98</v>
      </c>
      <c r="F177" s="158">
        <v>98</v>
      </c>
      <c r="G177" s="158">
        <v>0</v>
      </c>
      <c r="H177" s="159">
        <v>98</v>
      </c>
    </row>
    <row r="178" spans="1:8">
      <c r="A178" s="38" t="s">
        <v>73</v>
      </c>
      <c r="B178" s="157">
        <v>106</v>
      </c>
      <c r="C178" s="158">
        <v>106</v>
      </c>
      <c r="D178" s="158">
        <v>106</v>
      </c>
      <c r="E178" s="158">
        <v>106</v>
      </c>
      <c r="F178" s="158">
        <v>106</v>
      </c>
      <c r="G178" s="158">
        <v>0</v>
      </c>
      <c r="H178" s="159">
        <v>105</v>
      </c>
    </row>
    <row r="179" spans="1:8">
      <c r="A179" s="38" t="s">
        <v>74</v>
      </c>
      <c r="B179" s="157">
        <v>116</v>
      </c>
      <c r="C179" s="158">
        <v>117</v>
      </c>
      <c r="D179" s="158">
        <v>116</v>
      </c>
      <c r="E179" s="158">
        <v>117</v>
      </c>
      <c r="F179" s="158">
        <v>116</v>
      </c>
      <c r="G179" s="158">
        <v>0</v>
      </c>
      <c r="H179" s="159">
        <v>116</v>
      </c>
    </row>
    <row r="180" spans="1:8">
      <c r="A180" s="38" t="s">
        <v>75</v>
      </c>
      <c r="B180" s="157">
        <v>127</v>
      </c>
      <c r="C180" s="158">
        <v>128</v>
      </c>
      <c r="D180" s="158">
        <v>126</v>
      </c>
      <c r="E180" s="158">
        <v>126</v>
      </c>
      <c r="F180" s="158">
        <v>126</v>
      </c>
      <c r="G180" s="158">
        <v>0</v>
      </c>
      <c r="H180" s="159">
        <v>126</v>
      </c>
    </row>
    <row r="181" spans="1:8">
      <c r="A181" s="38" t="s">
        <v>76</v>
      </c>
      <c r="B181" s="157">
        <v>136</v>
      </c>
      <c r="C181" s="158">
        <v>136</v>
      </c>
      <c r="D181" s="158">
        <v>136</v>
      </c>
      <c r="E181" s="158">
        <v>136</v>
      </c>
      <c r="F181" s="158">
        <v>136</v>
      </c>
      <c r="G181" s="158">
        <v>0</v>
      </c>
      <c r="H181" s="159">
        <v>136</v>
      </c>
    </row>
    <row r="182" spans="1:8">
      <c r="A182" s="38" t="s">
        <v>77</v>
      </c>
      <c r="B182" s="157">
        <v>147</v>
      </c>
      <c r="C182" s="158">
        <v>147</v>
      </c>
      <c r="D182" s="158">
        <v>147</v>
      </c>
      <c r="E182" s="158">
        <v>147</v>
      </c>
      <c r="F182" s="158">
        <v>147</v>
      </c>
      <c r="G182" s="158">
        <v>0</v>
      </c>
      <c r="H182" s="159">
        <v>146</v>
      </c>
    </row>
    <row r="183" spans="1:8">
      <c r="A183" s="38" t="s">
        <v>78</v>
      </c>
      <c r="B183" s="157">
        <v>156</v>
      </c>
      <c r="C183" s="158">
        <v>156</v>
      </c>
      <c r="D183" s="158">
        <v>154</v>
      </c>
      <c r="E183" s="158">
        <v>154</v>
      </c>
      <c r="F183" s="158">
        <v>155</v>
      </c>
      <c r="G183" s="158">
        <v>0</v>
      </c>
      <c r="H183" s="159">
        <v>155</v>
      </c>
    </row>
    <row r="184" spans="1:8">
      <c r="A184" s="38" t="s">
        <v>79</v>
      </c>
      <c r="B184" s="157">
        <v>166</v>
      </c>
      <c r="C184" s="158">
        <v>165</v>
      </c>
      <c r="D184" s="158">
        <v>165</v>
      </c>
      <c r="E184" s="158">
        <v>165</v>
      </c>
      <c r="F184" s="158">
        <v>165</v>
      </c>
      <c r="G184" s="158">
        <v>0</v>
      </c>
      <c r="H184" s="159">
        <v>166</v>
      </c>
    </row>
    <row r="185" spans="1:8">
      <c r="A185" s="38" t="s">
        <v>80</v>
      </c>
      <c r="B185" s="157">
        <v>176</v>
      </c>
      <c r="C185" s="158">
        <v>176</v>
      </c>
      <c r="D185" s="158">
        <v>176</v>
      </c>
      <c r="E185" s="158">
        <v>174</v>
      </c>
      <c r="F185" s="158">
        <v>176</v>
      </c>
      <c r="G185" s="158">
        <v>0</v>
      </c>
      <c r="H185" s="159">
        <v>175</v>
      </c>
    </row>
    <row r="186" spans="1:8">
      <c r="A186" s="38" t="s">
        <v>81</v>
      </c>
      <c r="B186" s="157">
        <v>186</v>
      </c>
      <c r="C186" s="158">
        <v>186</v>
      </c>
      <c r="D186" s="158">
        <v>186</v>
      </c>
      <c r="E186" s="158">
        <v>184</v>
      </c>
      <c r="F186" s="158">
        <v>186</v>
      </c>
      <c r="G186" s="158">
        <v>0</v>
      </c>
      <c r="H186" s="159">
        <v>186</v>
      </c>
    </row>
    <row r="187" spans="1:8">
      <c r="A187" s="38" t="s">
        <v>82</v>
      </c>
      <c r="B187" s="157">
        <v>195</v>
      </c>
      <c r="C187" s="158">
        <v>195</v>
      </c>
      <c r="D187" s="158">
        <v>194</v>
      </c>
      <c r="E187" s="158">
        <v>195</v>
      </c>
      <c r="F187" s="158">
        <v>194</v>
      </c>
      <c r="G187" s="158">
        <v>0</v>
      </c>
      <c r="H187" s="159">
        <v>195</v>
      </c>
    </row>
    <row r="188" spans="1:8">
      <c r="A188" s="38" t="s">
        <v>83</v>
      </c>
      <c r="B188" s="157">
        <v>206</v>
      </c>
      <c r="C188" s="158">
        <v>206</v>
      </c>
      <c r="D188" s="158">
        <v>206</v>
      </c>
      <c r="E188" s="158">
        <v>207</v>
      </c>
      <c r="F188" s="158">
        <v>206</v>
      </c>
      <c r="G188" s="158">
        <v>0</v>
      </c>
      <c r="H188" s="159">
        <v>205</v>
      </c>
    </row>
    <row r="189" spans="1:8">
      <c r="A189" s="38" t="s">
        <v>84</v>
      </c>
      <c r="B189" s="157">
        <v>215</v>
      </c>
      <c r="C189" s="158">
        <v>215</v>
      </c>
      <c r="D189" s="158">
        <v>215</v>
      </c>
      <c r="E189" s="158">
        <v>217</v>
      </c>
      <c r="F189" s="158">
        <v>215</v>
      </c>
      <c r="G189" s="158">
        <v>0</v>
      </c>
      <c r="H189" s="159">
        <v>215</v>
      </c>
    </row>
    <row r="190" spans="1:8">
      <c r="A190" s="38" t="s">
        <v>85</v>
      </c>
      <c r="B190" s="157">
        <v>225</v>
      </c>
      <c r="C190" s="158">
        <v>225</v>
      </c>
      <c r="D190" s="158">
        <v>225</v>
      </c>
      <c r="E190" s="158">
        <v>225</v>
      </c>
      <c r="F190" s="158">
        <v>225</v>
      </c>
      <c r="G190" s="158">
        <v>0</v>
      </c>
      <c r="H190" s="159">
        <v>225</v>
      </c>
    </row>
    <row r="191" spans="1:8">
      <c r="A191" s="38" t="s">
        <v>86</v>
      </c>
      <c r="B191" s="157">
        <v>236</v>
      </c>
      <c r="C191" s="158">
        <v>236</v>
      </c>
      <c r="D191" s="158">
        <v>235</v>
      </c>
      <c r="E191" s="158">
        <v>237</v>
      </c>
      <c r="F191" s="158">
        <v>235</v>
      </c>
      <c r="G191" s="158">
        <v>0</v>
      </c>
      <c r="H191" s="159">
        <v>235</v>
      </c>
    </row>
    <row r="192" spans="1:8">
      <c r="A192" s="38" t="s">
        <v>87</v>
      </c>
      <c r="B192" s="157">
        <v>246</v>
      </c>
      <c r="C192" s="158">
        <v>246</v>
      </c>
      <c r="D192" s="158">
        <v>244</v>
      </c>
      <c r="E192" s="158">
        <v>246</v>
      </c>
      <c r="F192" s="158">
        <v>244</v>
      </c>
      <c r="G192" s="158">
        <v>0</v>
      </c>
      <c r="H192" s="159">
        <v>244</v>
      </c>
    </row>
    <row r="193" spans="1:8">
      <c r="A193" s="38" t="s">
        <v>88</v>
      </c>
      <c r="B193" s="157">
        <v>254</v>
      </c>
      <c r="C193" s="158">
        <v>254</v>
      </c>
      <c r="D193" s="158">
        <v>255</v>
      </c>
      <c r="E193" s="158">
        <v>254</v>
      </c>
      <c r="F193" s="158">
        <v>255</v>
      </c>
      <c r="G193" s="158">
        <v>0</v>
      </c>
      <c r="H193" s="159">
        <v>255</v>
      </c>
    </row>
    <row r="194" spans="1:8">
      <c r="A194" s="38" t="s">
        <v>89</v>
      </c>
      <c r="B194" s="157">
        <v>266</v>
      </c>
      <c r="C194" s="158">
        <v>266</v>
      </c>
      <c r="D194" s="158">
        <v>266</v>
      </c>
      <c r="E194" s="158">
        <v>266</v>
      </c>
      <c r="F194" s="158">
        <v>266</v>
      </c>
      <c r="G194" s="158">
        <v>0</v>
      </c>
      <c r="H194" s="159">
        <v>265</v>
      </c>
    </row>
    <row r="195" spans="1:8">
      <c r="A195" s="38" t="s">
        <v>90</v>
      </c>
      <c r="B195" s="157">
        <v>277</v>
      </c>
      <c r="C195" s="158">
        <v>277</v>
      </c>
      <c r="D195" s="158">
        <v>278</v>
      </c>
      <c r="E195" s="158">
        <v>276</v>
      </c>
      <c r="F195" s="158">
        <v>278</v>
      </c>
      <c r="G195" s="158">
        <v>0</v>
      </c>
      <c r="H195" s="159">
        <v>275</v>
      </c>
    </row>
    <row r="196" spans="1:8">
      <c r="A196" s="38" t="s">
        <v>91</v>
      </c>
      <c r="B196" s="157">
        <v>285</v>
      </c>
      <c r="C196" s="158">
        <v>285</v>
      </c>
      <c r="D196" s="158">
        <v>287</v>
      </c>
      <c r="E196" s="158">
        <v>285</v>
      </c>
      <c r="F196" s="158">
        <v>287</v>
      </c>
      <c r="G196" s="158">
        <v>0</v>
      </c>
      <c r="H196" s="159">
        <v>285</v>
      </c>
    </row>
    <row r="197" spans="1:8">
      <c r="A197" s="38" t="s">
        <v>92</v>
      </c>
      <c r="B197" s="157">
        <v>296</v>
      </c>
      <c r="C197" s="158">
        <v>296</v>
      </c>
      <c r="D197" s="158">
        <v>294</v>
      </c>
      <c r="E197" s="158">
        <v>295</v>
      </c>
      <c r="F197" s="158">
        <v>294</v>
      </c>
      <c r="G197" s="158">
        <v>0</v>
      </c>
      <c r="H197" s="159">
        <v>297</v>
      </c>
    </row>
    <row r="198" spans="1:8">
      <c r="A198" s="38" t="s">
        <v>93</v>
      </c>
      <c r="B198" s="157">
        <v>315</v>
      </c>
      <c r="C198" s="158">
        <v>315</v>
      </c>
      <c r="D198" s="158">
        <v>315</v>
      </c>
      <c r="E198" s="158">
        <v>313</v>
      </c>
      <c r="F198" s="158">
        <v>315</v>
      </c>
      <c r="G198" s="158">
        <v>0</v>
      </c>
      <c r="H198" s="159">
        <v>311</v>
      </c>
    </row>
    <row r="199" spans="1:8">
      <c r="A199" s="38" t="s">
        <v>94</v>
      </c>
      <c r="B199" s="157">
        <v>337</v>
      </c>
      <c r="C199" s="158">
        <v>337</v>
      </c>
      <c r="D199" s="158">
        <v>338</v>
      </c>
      <c r="E199" s="158">
        <v>343</v>
      </c>
      <c r="F199" s="158">
        <v>338</v>
      </c>
      <c r="G199" s="158">
        <v>0</v>
      </c>
      <c r="H199" s="159">
        <v>331</v>
      </c>
    </row>
    <row r="200" spans="1:8">
      <c r="A200" s="38" t="s">
        <v>95</v>
      </c>
      <c r="B200" s="157">
        <v>368</v>
      </c>
      <c r="C200" s="158">
        <v>368</v>
      </c>
      <c r="D200" s="158">
        <v>365</v>
      </c>
      <c r="E200" s="158">
        <v>366</v>
      </c>
      <c r="F200" s="158">
        <v>365</v>
      </c>
      <c r="G200" s="158">
        <v>0</v>
      </c>
      <c r="H200" s="159">
        <v>369</v>
      </c>
    </row>
    <row r="201" spans="1:8">
      <c r="A201" s="38" t="s">
        <v>96</v>
      </c>
      <c r="B201" s="157">
        <v>389</v>
      </c>
      <c r="C201" s="158">
        <v>389</v>
      </c>
      <c r="D201" s="158">
        <v>388</v>
      </c>
      <c r="E201" s="158">
        <v>389</v>
      </c>
      <c r="F201" s="158">
        <v>388</v>
      </c>
      <c r="G201" s="158">
        <v>0</v>
      </c>
      <c r="H201" s="159">
        <v>391</v>
      </c>
    </row>
    <row r="202" spans="1:8">
      <c r="A202" s="38" t="s">
        <v>97</v>
      </c>
      <c r="B202" s="157">
        <v>422</v>
      </c>
      <c r="C202" s="158">
        <v>422</v>
      </c>
      <c r="D202" s="158">
        <v>417</v>
      </c>
      <c r="E202" s="158">
        <v>417</v>
      </c>
      <c r="F202" s="158">
        <v>417</v>
      </c>
      <c r="G202" s="158">
        <v>0</v>
      </c>
      <c r="H202" s="159">
        <v>414</v>
      </c>
    </row>
    <row r="203" spans="1:8">
      <c r="A203" s="38" t="s">
        <v>98</v>
      </c>
      <c r="B203" s="157">
        <v>469</v>
      </c>
      <c r="C203" s="158">
        <v>469</v>
      </c>
      <c r="D203" s="158">
        <v>471</v>
      </c>
      <c r="E203" s="158">
        <v>466</v>
      </c>
      <c r="F203" s="158">
        <v>473</v>
      </c>
      <c r="G203" s="158">
        <v>0</v>
      </c>
      <c r="H203" s="159">
        <v>0</v>
      </c>
    </row>
    <row r="204" spans="1:8">
      <c r="A204" s="38" t="s">
        <v>129</v>
      </c>
      <c r="B204" s="157">
        <v>530</v>
      </c>
      <c r="C204" s="158">
        <v>530</v>
      </c>
      <c r="D204" s="158">
        <v>537</v>
      </c>
      <c r="E204" s="158">
        <v>539</v>
      </c>
      <c r="F204" s="158">
        <v>536</v>
      </c>
      <c r="G204" s="158">
        <v>0</v>
      </c>
      <c r="H204" s="159">
        <v>0</v>
      </c>
    </row>
    <row r="205" spans="1:8">
      <c r="A205" s="38" t="s">
        <v>374</v>
      </c>
      <c r="B205" s="157">
        <v>634</v>
      </c>
      <c r="C205" s="158">
        <v>634</v>
      </c>
      <c r="D205" s="158">
        <v>617</v>
      </c>
      <c r="E205" s="158">
        <v>0</v>
      </c>
      <c r="F205" s="158">
        <v>617</v>
      </c>
      <c r="G205" s="158">
        <v>0</v>
      </c>
      <c r="H205" s="159">
        <v>0</v>
      </c>
    </row>
    <row r="206" spans="1:8">
      <c r="A206" s="38" t="s">
        <v>375</v>
      </c>
      <c r="B206" s="157">
        <v>770</v>
      </c>
      <c r="C206" s="158">
        <v>770</v>
      </c>
      <c r="D206" s="158">
        <v>760</v>
      </c>
      <c r="E206" s="158">
        <v>0</v>
      </c>
      <c r="F206" s="158">
        <v>760</v>
      </c>
      <c r="G206" s="158">
        <v>0</v>
      </c>
      <c r="H206" s="159">
        <v>0</v>
      </c>
    </row>
    <row r="207" spans="1:8">
      <c r="A207" s="38" t="s">
        <v>130</v>
      </c>
      <c r="B207" s="157">
        <v>843</v>
      </c>
      <c r="C207" s="158">
        <v>843</v>
      </c>
      <c r="D207" s="158">
        <v>0</v>
      </c>
      <c r="E207" s="158">
        <v>0</v>
      </c>
      <c r="F207" s="158">
        <v>0</v>
      </c>
      <c r="G207" s="158">
        <v>0</v>
      </c>
      <c r="H207" s="159">
        <v>0</v>
      </c>
    </row>
    <row r="208" spans="1:8">
      <c r="A208" s="38" t="s">
        <v>131</v>
      </c>
      <c r="B208" s="157">
        <v>930</v>
      </c>
      <c r="C208" s="158">
        <v>930</v>
      </c>
      <c r="D208" s="158">
        <v>0</v>
      </c>
      <c r="E208" s="158">
        <v>0</v>
      </c>
      <c r="F208" s="158">
        <v>0</v>
      </c>
      <c r="G208" s="158">
        <v>0</v>
      </c>
      <c r="H208" s="159">
        <v>0</v>
      </c>
    </row>
    <row r="209" spans="1:10">
      <c r="A209" s="43" t="s">
        <v>121</v>
      </c>
      <c r="B209" s="157">
        <v>1098</v>
      </c>
      <c r="C209" s="158">
        <v>1098</v>
      </c>
      <c r="D209" s="158">
        <v>0</v>
      </c>
      <c r="E209" s="158">
        <v>0</v>
      </c>
      <c r="F209" s="158">
        <v>0</v>
      </c>
      <c r="G209" s="158">
        <v>0</v>
      </c>
      <c r="H209" s="159">
        <v>0</v>
      </c>
    </row>
    <row r="210" spans="1:10">
      <c r="A210" s="276" t="s">
        <v>366</v>
      </c>
      <c r="B210" s="157">
        <v>1415</v>
      </c>
      <c r="C210" s="158">
        <v>1415</v>
      </c>
      <c r="D210" s="158">
        <v>0</v>
      </c>
      <c r="E210" s="158">
        <v>0</v>
      </c>
      <c r="F210" s="158">
        <v>0</v>
      </c>
      <c r="G210" s="158">
        <v>0</v>
      </c>
      <c r="H210" s="159">
        <v>0</v>
      </c>
    </row>
    <row r="211" spans="1:10">
      <c r="A211" s="277" t="s">
        <v>367</v>
      </c>
      <c r="B211" s="157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9">
        <v>0</v>
      </c>
    </row>
    <row r="212" spans="1:10">
      <c r="A212" s="277" t="s">
        <v>368</v>
      </c>
      <c r="B212" s="157">
        <v>0</v>
      </c>
      <c r="C212" s="158">
        <v>0</v>
      </c>
      <c r="D212" s="158">
        <v>0</v>
      </c>
      <c r="E212" s="158">
        <v>0</v>
      </c>
      <c r="F212" s="158">
        <v>0</v>
      </c>
      <c r="G212" s="158">
        <v>0</v>
      </c>
      <c r="H212" s="159">
        <v>0</v>
      </c>
    </row>
    <row r="213" spans="1:10">
      <c r="A213" s="277" t="s">
        <v>122</v>
      </c>
      <c r="B213" s="157">
        <v>0</v>
      </c>
      <c r="C213" s="158">
        <v>0</v>
      </c>
      <c r="D213" s="158">
        <v>0</v>
      </c>
      <c r="E213" s="158">
        <v>0</v>
      </c>
      <c r="F213" s="158">
        <v>0</v>
      </c>
      <c r="G213" s="158">
        <v>0</v>
      </c>
      <c r="H213" s="159">
        <v>0</v>
      </c>
    </row>
    <row r="214" spans="1:10">
      <c r="A214" s="277" t="s">
        <v>123</v>
      </c>
      <c r="B214" s="157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9">
        <v>0</v>
      </c>
    </row>
    <row r="215" spans="1:10">
      <c r="A215" s="277" t="s">
        <v>124</v>
      </c>
      <c r="B215" s="157">
        <v>0</v>
      </c>
      <c r="C215" s="158">
        <v>0</v>
      </c>
      <c r="D215" s="158">
        <v>0</v>
      </c>
      <c r="E215" s="158">
        <v>0</v>
      </c>
      <c r="F215" s="158">
        <v>0</v>
      </c>
      <c r="G215" s="158">
        <v>0</v>
      </c>
      <c r="H215" s="159">
        <v>0</v>
      </c>
    </row>
    <row r="216" spans="1:10">
      <c r="A216" s="277" t="s">
        <v>125</v>
      </c>
      <c r="B216" s="157">
        <v>0</v>
      </c>
      <c r="C216" s="158">
        <v>0</v>
      </c>
      <c r="D216" s="158">
        <v>0</v>
      </c>
      <c r="E216" s="158">
        <v>0</v>
      </c>
      <c r="F216" s="158">
        <v>0</v>
      </c>
      <c r="G216" s="158">
        <v>0</v>
      </c>
      <c r="H216" s="159">
        <v>0</v>
      </c>
    </row>
    <row r="217" spans="1:10">
      <c r="A217" s="277" t="s">
        <v>126</v>
      </c>
      <c r="B217" s="157">
        <v>0</v>
      </c>
      <c r="C217" s="158">
        <v>0</v>
      </c>
      <c r="D217" s="158">
        <v>0</v>
      </c>
      <c r="E217" s="158">
        <v>0</v>
      </c>
      <c r="F217" s="158">
        <v>0</v>
      </c>
      <c r="G217" s="158">
        <v>0</v>
      </c>
      <c r="H217" s="159">
        <v>0</v>
      </c>
    </row>
    <row r="218" spans="1:10">
      <c r="A218" s="277" t="s">
        <v>127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9">
        <v>0</v>
      </c>
    </row>
    <row r="219" spans="1:10">
      <c r="A219" s="277" t="s">
        <v>128</v>
      </c>
      <c r="B219" s="157">
        <v>0</v>
      </c>
      <c r="C219" s="158">
        <v>0</v>
      </c>
      <c r="D219" s="158">
        <v>0</v>
      </c>
      <c r="E219" s="158">
        <v>0</v>
      </c>
      <c r="F219" s="158">
        <v>0</v>
      </c>
      <c r="G219" s="158">
        <v>0</v>
      </c>
      <c r="H219" s="159">
        <v>0</v>
      </c>
    </row>
    <row r="220" spans="1:10" ht="13.5" thickBot="1">
      <c r="A220" s="74"/>
      <c r="B220" s="75"/>
      <c r="C220" s="160"/>
      <c r="D220" s="160"/>
      <c r="E220" s="160"/>
      <c r="F220" s="160"/>
      <c r="G220" s="160"/>
      <c r="H220" s="161"/>
    </row>
    <row r="221" spans="1:10" ht="13.5" thickBot="1">
      <c r="A221" s="76" t="s">
        <v>99</v>
      </c>
      <c r="B221" s="75">
        <v>312.32806582938474</v>
      </c>
      <c r="C221" s="160">
        <v>331.51822535020733</v>
      </c>
      <c r="D221" s="160">
        <v>218.4795305676856</v>
      </c>
      <c r="E221" s="160">
        <v>182.84697508896798</v>
      </c>
      <c r="F221" s="160">
        <v>222.53820429671666</v>
      </c>
      <c r="G221" s="160">
        <v>0</v>
      </c>
      <c r="H221" s="160">
        <v>145</v>
      </c>
    </row>
    <row r="222" spans="1:10">
      <c r="A222" s="13"/>
      <c r="B222" s="177"/>
      <c r="C222" s="177"/>
      <c r="D222" s="177"/>
      <c r="E222" s="177"/>
      <c r="F222" s="177"/>
      <c r="G222" s="177"/>
      <c r="H222" s="177"/>
      <c r="I222" s="177"/>
      <c r="J222" s="177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37" workbookViewId="0">
      <selection activeCell="E9" sqref="E9:G57"/>
    </sheetView>
  </sheetViews>
  <sheetFormatPr defaultRowHeight="12.75"/>
  <cols>
    <col min="1" max="1" width="8" style="190" customWidth="1"/>
    <col min="2" max="2" width="10.42578125" style="182" customWidth="1"/>
    <col min="3" max="3" width="9.85546875" style="180" customWidth="1"/>
    <col min="4" max="4" width="18.85546875" style="181" customWidth="1"/>
    <col min="5" max="5" width="12.85546875" style="180" customWidth="1"/>
    <col min="6" max="6" width="20.42578125" style="181" customWidth="1"/>
    <col min="7" max="7" width="12.28515625" style="182" customWidth="1"/>
    <col min="8" max="8" width="9.140625" style="182"/>
    <col min="9" max="9" width="10.140625" style="182" bestFit="1" customWidth="1"/>
    <col min="10" max="16384" width="9.140625" style="182"/>
  </cols>
  <sheetData>
    <row r="1" spans="1:10" ht="39" customHeight="1">
      <c r="A1" s="427" t="s">
        <v>377</v>
      </c>
      <c r="B1" s="427"/>
    </row>
    <row r="2" spans="1:10" s="19" customFormat="1" ht="16.5">
      <c r="A2" s="24" t="s">
        <v>378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84" customFormat="1" ht="7.5" customHeight="1">
      <c r="A3" s="428"/>
      <c r="B3" s="428"/>
      <c r="C3" s="428"/>
      <c r="D3" s="428"/>
      <c r="E3" s="428"/>
      <c r="F3" s="183"/>
    </row>
    <row r="4" spans="1:10" s="184" customFormat="1" ht="18" customHeight="1">
      <c r="A4" s="430"/>
      <c r="B4" s="430"/>
      <c r="C4" s="430"/>
      <c r="D4" s="430"/>
      <c r="E4" s="430"/>
      <c r="F4" s="430"/>
      <c r="G4" s="430"/>
    </row>
    <row r="5" spans="1:10" s="184" customFormat="1" ht="16.5" customHeight="1">
      <c r="A5" s="429" t="s">
        <v>135</v>
      </c>
      <c r="B5" s="429"/>
      <c r="C5" s="429"/>
      <c r="D5" s="429"/>
      <c r="E5" s="429"/>
      <c r="F5" s="429"/>
      <c r="G5" s="429"/>
    </row>
    <row r="6" spans="1:10" s="184" customFormat="1" ht="16.5" customHeight="1">
      <c r="A6" s="431" t="s">
        <v>393</v>
      </c>
      <c r="B6" s="432"/>
      <c r="C6" s="432"/>
      <c r="D6" s="432"/>
      <c r="E6" s="432"/>
      <c r="F6" s="432"/>
      <c r="G6" s="432"/>
    </row>
    <row r="7" spans="1:10" s="184" customFormat="1" ht="10.5" customHeight="1" thickBot="1">
      <c r="A7" s="426"/>
      <c r="B7" s="426"/>
      <c r="C7" s="426"/>
      <c r="D7" s="426"/>
      <c r="E7" s="426"/>
      <c r="F7" s="183"/>
    </row>
    <row r="8" spans="1:10" ht="41.25" customHeight="1" thickBot="1">
      <c r="A8" s="185"/>
      <c r="B8" s="185"/>
      <c r="C8" s="186" t="s">
        <v>136</v>
      </c>
      <c r="D8" s="187" t="s">
        <v>137</v>
      </c>
      <c r="E8" s="188" t="s">
        <v>138</v>
      </c>
      <c r="F8" s="189" t="s">
        <v>139</v>
      </c>
      <c r="G8" s="188" t="s">
        <v>140</v>
      </c>
    </row>
    <row r="9" spans="1:10" ht="12.75" customHeight="1">
      <c r="C9" s="191" t="s">
        <v>141</v>
      </c>
      <c r="D9" s="192" t="s">
        <v>142</v>
      </c>
      <c r="E9" s="193">
        <v>84697</v>
      </c>
      <c r="F9" s="193">
        <v>65545022</v>
      </c>
      <c r="G9" s="194">
        <v>774</v>
      </c>
    </row>
    <row r="10" spans="1:10" ht="12.75" customHeight="1">
      <c r="C10" s="195" t="s">
        <v>143</v>
      </c>
      <c r="D10" s="196" t="s">
        <v>144</v>
      </c>
      <c r="E10" s="197">
        <v>102864</v>
      </c>
      <c r="F10" s="197">
        <v>73923382</v>
      </c>
      <c r="G10" s="194">
        <v>719</v>
      </c>
    </row>
    <row r="11" spans="1:10" ht="12.75" customHeight="1">
      <c r="C11" s="195" t="s">
        <v>145</v>
      </c>
      <c r="D11" s="196" t="s">
        <v>146</v>
      </c>
      <c r="E11" s="197">
        <v>150236</v>
      </c>
      <c r="F11" s="197">
        <v>116121819</v>
      </c>
      <c r="G11" s="194">
        <v>773</v>
      </c>
    </row>
    <row r="12" spans="1:10">
      <c r="C12" s="195" t="s">
        <v>147</v>
      </c>
      <c r="D12" s="196" t="s">
        <v>148</v>
      </c>
      <c r="E12" s="197">
        <v>143873</v>
      </c>
      <c r="F12" s="197">
        <v>111348844</v>
      </c>
      <c r="G12" s="194">
        <v>774</v>
      </c>
    </row>
    <row r="13" spans="1:10">
      <c r="C13" s="195" t="s">
        <v>149</v>
      </c>
      <c r="D13" s="196" t="s">
        <v>150</v>
      </c>
      <c r="E13" s="197">
        <v>155524</v>
      </c>
      <c r="F13" s="197">
        <v>114108351</v>
      </c>
      <c r="G13" s="194">
        <v>734</v>
      </c>
    </row>
    <row r="14" spans="1:10">
      <c r="C14" s="195" t="s">
        <v>151</v>
      </c>
      <c r="D14" s="196" t="s">
        <v>152</v>
      </c>
      <c r="E14" s="197">
        <v>55803</v>
      </c>
      <c r="F14" s="197">
        <v>36657595</v>
      </c>
      <c r="G14" s="194">
        <v>657</v>
      </c>
    </row>
    <row r="15" spans="1:10">
      <c r="C15" s="195" t="s">
        <v>153</v>
      </c>
      <c r="D15" s="196" t="s">
        <v>154</v>
      </c>
      <c r="E15" s="197">
        <v>77092</v>
      </c>
      <c r="F15" s="197">
        <v>48903723</v>
      </c>
      <c r="G15" s="194">
        <v>634</v>
      </c>
      <c r="I15" s="180"/>
    </row>
    <row r="16" spans="1:10">
      <c r="C16" s="195" t="s">
        <v>155</v>
      </c>
      <c r="D16" s="196" t="s">
        <v>156</v>
      </c>
      <c r="E16" s="197">
        <v>139704</v>
      </c>
      <c r="F16" s="197">
        <v>131241193</v>
      </c>
      <c r="G16" s="194">
        <v>939</v>
      </c>
    </row>
    <row r="17" spans="3:7">
      <c r="C17" s="195" t="s">
        <v>157</v>
      </c>
      <c r="D17" s="196" t="s">
        <v>158</v>
      </c>
      <c r="E17" s="197">
        <v>80751</v>
      </c>
      <c r="F17" s="197">
        <v>59334119</v>
      </c>
      <c r="G17" s="194">
        <v>735</v>
      </c>
    </row>
    <row r="18" spans="3:7">
      <c r="C18" s="195" t="s">
        <v>159</v>
      </c>
      <c r="D18" s="196" t="s">
        <v>160</v>
      </c>
      <c r="E18" s="197">
        <v>109016</v>
      </c>
      <c r="F18" s="197">
        <v>75367662</v>
      </c>
      <c r="G18" s="194">
        <v>691</v>
      </c>
    </row>
    <row r="19" spans="3:7">
      <c r="C19" s="195" t="s">
        <v>161</v>
      </c>
      <c r="D19" s="196" t="s">
        <v>162</v>
      </c>
      <c r="E19" s="197">
        <v>78667</v>
      </c>
      <c r="F19" s="197">
        <v>61214197</v>
      </c>
      <c r="G19" s="194">
        <v>778</v>
      </c>
    </row>
    <row r="20" spans="3:7">
      <c r="C20" s="195" t="s">
        <v>163</v>
      </c>
      <c r="D20" s="196" t="s">
        <v>164</v>
      </c>
      <c r="E20" s="197">
        <v>162236</v>
      </c>
      <c r="F20" s="197">
        <v>135327310</v>
      </c>
      <c r="G20" s="194">
        <v>834</v>
      </c>
    </row>
    <row r="21" spans="3:7">
      <c r="C21" s="195" t="s">
        <v>165</v>
      </c>
      <c r="D21" s="196" t="s">
        <v>166</v>
      </c>
      <c r="E21" s="197">
        <v>136815</v>
      </c>
      <c r="F21" s="197">
        <v>108430510</v>
      </c>
      <c r="G21" s="194">
        <v>793</v>
      </c>
    </row>
    <row r="22" spans="3:7">
      <c r="C22" s="195" t="s">
        <v>167</v>
      </c>
      <c r="D22" s="196" t="s">
        <v>168</v>
      </c>
      <c r="E22" s="197">
        <v>44478</v>
      </c>
      <c r="F22" s="197">
        <v>33121333</v>
      </c>
      <c r="G22" s="194">
        <v>745</v>
      </c>
    </row>
    <row r="23" spans="3:7">
      <c r="C23" s="195" t="s">
        <v>169</v>
      </c>
      <c r="D23" s="196" t="s">
        <v>170</v>
      </c>
      <c r="E23" s="197">
        <v>116730</v>
      </c>
      <c r="F23" s="197">
        <v>85335631</v>
      </c>
      <c r="G23" s="194">
        <v>731</v>
      </c>
    </row>
    <row r="24" spans="3:7">
      <c r="C24" s="195" t="s">
        <v>171</v>
      </c>
      <c r="D24" s="196" t="s">
        <v>172</v>
      </c>
      <c r="E24" s="197">
        <v>159010</v>
      </c>
      <c r="F24" s="197">
        <v>115940043</v>
      </c>
      <c r="G24" s="194">
        <v>729</v>
      </c>
    </row>
    <row r="25" spans="3:7">
      <c r="C25" s="195" t="s">
        <v>173</v>
      </c>
      <c r="D25" s="196" t="s">
        <v>174</v>
      </c>
      <c r="E25" s="197">
        <v>124039</v>
      </c>
      <c r="F25" s="197">
        <v>104678615</v>
      </c>
      <c r="G25" s="194">
        <v>844</v>
      </c>
    </row>
    <row r="26" spans="3:7">
      <c r="C26" s="195" t="s">
        <v>175</v>
      </c>
      <c r="D26" s="196" t="s">
        <v>176</v>
      </c>
      <c r="E26" s="197">
        <v>77978</v>
      </c>
      <c r="F26" s="197">
        <v>61976031</v>
      </c>
      <c r="G26" s="194">
        <v>795</v>
      </c>
    </row>
    <row r="27" spans="3:7">
      <c r="C27" s="195" t="s">
        <v>177</v>
      </c>
      <c r="D27" s="196" t="s">
        <v>178</v>
      </c>
      <c r="E27" s="197">
        <v>73690</v>
      </c>
      <c r="F27" s="197">
        <v>55038185</v>
      </c>
      <c r="G27" s="194">
        <v>747</v>
      </c>
    </row>
    <row r="28" spans="3:7">
      <c r="C28" s="195" t="s">
        <v>179</v>
      </c>
      <c r="D28" s="196" t="s">
        <v>180</v>
      </c>
      <c r="E28" s="197">
        <v>123818</v>
      </c>
      <c r="F28" s="197">
        <v>118418181</v>
      </c>
      <c r="G28" s="194">
        <v>956</v>
      </c>
    </row>
    <row r="29" spans="3:7">
      <c r="C29" s="195" t="s">
        <v>181</v>
      </c>
      <c r="D29" s="196" t="s">
        <v>182</v>
      </c>
      <c r="E29" s="197">
        <v>58603</v>
      </c>
      <c r="F29" s="197">
        <v>39134529</v>
      </c>
      <c r="G29" s="194">
        <v>668</v>
      </c>
    </row>
    <row r="30" spans="3:7">
      <c r="C30" s="195" t="s">
        <v>183</v>
      </c>
      <c r="D30" s="196" t="s">
        <v>184</v>
      </c>
      <c r="E30" s="197">
        <v>146301</v>
      </c>
      <c r="F30" s="197">
        <v>111740542</v>
      </c>
      <c r="G30" s="194">
        <v>764</v>
      </c>
    </row>
    <row r="31" spans="3:7">
      <c r="C31" s="195" t="s">
        <v>185</v>
      </c>
      <c r="D31" s="196" t="s">
        <v>186</v>
      </c>
      <c r="E31" s="197">
        <v>60104</v>
      </c>
      <c r="F31" s="197">
        <v>37448949</v>
      </c>
      <c r="G31" s="194">
        <v>623</v>
      </c>
    </row>
    <row r="32" spans="3:7">
      <c r="C32" s="195" t="s">
        <v>187</v>
      </c>
      <c r="D32" s="196" t="s">
        <v>188</v>
      </c>
      <c r="E32" s="197">
        <v>114263</v>
      </c>
      <c r="F32" s="197">
        <v>86959940</v>
      </c>
      <c r="G32" s="194">
        <v>761</v>
      </c>
    </row>
    <row r="33" spans="3:7">
      <c r="C33" s="195" t="s">
        <v>189</v>
      </c>
      <c r="D33" s="196" t="s">
        <v>190</v>
      </c>
      <c r="E33" s="197">
        <v>58944</v>
      </c>
      <c r="F33" s="197">
        <v>43059504</v>
      </c>
      <c r="G33" s="194">
        <v>731</v>
      </c>
    </row>
    <row r="34" spans="3:7">
      <c r="C34" s="195" t="s">
        <v>191</v>
      </c>
      <c r="D34" s="196" t="s">
        <v>192</v>
      </c>
      <c r="E34" s="197">
        <v>138673</v>
      </c>
      <c r="F34" s="197">
        <v>102554659</v>
      </c>
      <c r="G34" s="194">
        <v>740</v>
      </c>
    </row>
    <row r="35" spans="3:7">
      <c r="C35" s="195" t="s">
        <v>193</v>
      </c>
      <c r="D35" s="196" t="s">
        <v>194</v>
      </c>
      <c r="E35" s="197">
        <v>116908</v>
      </c>
      <c r="F35" s="197">
        <v>87018191</v>
      </c>
      <c r="G35" s="194">
        <v>744</v>
      </c>
    </row>
    <row r="36" spans="3:7">
      <c r="C36" s="195" t="s">
        <v>195</v>
      </c>
      <c r="D36" s="196" t="s">
        <v>196</v>
      </c>
      <c r="E36" s="197">
        <v>94697</v>
      </c>
      <c r="F36" s="197">
        <v>63520484</v>
      </c>
      <c r="G36" s="194">
        <v>671</v>
      </c>
    </row>
    <row r="37" spans="3:7">
      <c r="C37" s="195" t="s">
        <v>197</v>
      </c>
      <c r="D37" s="196" t="s">
        <v>198</v>
      </c>
      <c r="E37" s="197">
        <v>196926</v>
      </c>
      <c r="F37" s="197">
        <v>162419267</v>
      </c>
      <c r="G37" s="194">
        <v>825</v>
      </c>
    </row>
    <row r="38" spans="3:7">
      <c r="C38" s="195" t="s">
        <v>199</v>
      </c>
      <c r="D38" s="196" t="s">
        <v>200</v>
      </c>
      <c r="E38" s="197">
        <v>77945</v>
      </c>
      <c r="F38" s="197">
        <v>51931775</v>
      </c>
      <c r="G38" s="194">
        <v>666</v>
      </c>
    </row>
    <row r="39" spans="3:7">
      <c r="C39" s="195" t="s">
        <v>201</v>
      </c>
      <c r="D39" s="196" t="s">
        <v>202</v>
      </c>
      <c r="E39" s="197">
        <v>57540</v>
      </c>
      <c r="F39" s="197">
        <v>40538727</v>
      </c>
      <c r="G39" s="194">
        <v>705</v>
      </c>
    </row>
    <row r="40" spans="3:7">
      <c r="C40" s="195" t="s">
        <v>203</v>
      </c>
      <c r="D40" s="196" t="s">
        <v>204</v>
      </c>
      <c r="E40" s="197">
        <v>97996</v>
      </c>
      <c r="F40" s="197">
        <v>78947273</v>
      </c>
      <c r="G40" s="194">
        <v>806</v>
      </c>
    </row>
    <row r="41" spans="3:7">
      <c r="C41" s="195" t="s">
        <v>205</v>
      </c>
      <c r="D41" s="196" t="s">
        <v>206</v>
      </c>
      <c r="E41" s="197">
        <v>142702</v>
      </c>
      <c r="F41" s="197">
        <v>98070056</v>
      </c>
      <c r="G41" s="194">
        <v>687</v>
      </c>
    </row>
    <row r="42" spans="3:7">
      <c r="C42" s="195" t="s">
        <v>207</v>
      </c>
      <c r="D42" s="196" t="s">
        <v>208</v>
      </c>
      <c r="E42" s="197">
        <v>96157</v>
      </c>
      <c r="F42" s="197">
        <v>64720348</v>
      </c>
      <c r="G42" s="194">
        <v>673</v>
      </c>
    </row>
    <row r="43" spans="3:7">
      <c r="C43" s="195" t="s">
        <v>209</v>
      </c>
      <c r="D43" s="196" t="s">
        <v>210</v>
      </c>
      <c r="E43" s="197">
        <v>147849</v>
      </c>
      <c r="F43" s="197">
        <v>116575625</v>
      </c>
      <c r="G43" s="194">
        <v>788</v>
      </c>
    </row>
    <row r="44" spans="3:7">
      <c r="C44" s="195" t="s">
        <v>211</v>
      </c>
      <c r="D44" s="196" t="s">
        <v>212</v>
      </c>
      <c r="E44" s="197">
        <v>44050</v>
      </c>
      <c r="F44" s="197">
        <v>30262169</v>
      </c>
      <c r="G44" s="194">
        <v>687</v>
      </c>
    </row>
    <row r="45" spans="3:7">
      <c r="C45" s="195" t="s">
        <v>213</v>
      </c>
      <c r="D45" s="196" t="s">
        <v>214</v>
      </c>
      <c r="E45" s="197">
        <v>80668</v>
      </c>
      <c r="F45" s="197">
        <v>52603036</v>
      </c>
      <c r="G45" s="194">
        <v>652</v>
      </c>
    </row>
    <row r="46" spans="3:7">
      <c r="C46" s="195" t="s">
        <v>215</v>
      </c>
      <c r="D46" s="196" t="s">
        <v>216</v>
      </c>
      <c r="E46" s="197">
        <v>102067</v>
      </c>
      <c r="F46" s="197">
        <v>73119072</v>
      </c>
      <c r="G46" s="194">
        <v>716</v>
      </c>
    </row>
    <row r="47" spans="3:7">
      <c r="C47" s="195" t="s">
        <v>217</v>
      </c>
      <c r="D47" s="196" t="s">
        <v>218</v>
      </c>
      <c r="E47" s="197">
        <v>67766</v>
      </c>
      <c r="F47" s="197">
        <v>44029986</v>
      </c>
      <c r="G47" s="194">
        <v>650</v>
      </c>
    </row>
    <row r="48" spans="3:7">
      <c r="C48" s="195" t="s">
        <v>219</v>
      </c>
      <c r="D48" s="196" t="s">
        <v>220</v>
      </c>
      <c r="E48" s="197">
        <v>65990</v>
      </c>
      <c r="F48" s="197">
        <v>43158864</v>
      </c>
      <c r="G48" s="194">
        <v>654</v>
      </c>
    </row>
    <row r="49" spans="3:7">
      <c r="C49" s="195" t="s">
        <v>221</v>
      </c>
      <c r="D49" s="196" t="s">
        <v>222</v>
      </c>
      <c r="E49" s="197">
        <v>65288</v>
      </c>
      <c r="F49" s="197">
        <v>73776783</v>
      </c>
      <c r="G49" s="194">
        <v>1130</v>
      </c>
    </row>
    <row r="50" spans="3:7">
      <c r="C50" s="195" t="s">
        <v>223</v>
      </c>
      <c r="D50" s="196" t="s">
        <v>224</v>
      </c>
      <c r="E50" s="197">
        <v>98860</v>
      </c>
      <c r="F50" s="197">
        <v>98014800</v>
      </c>
      <c r="G50" s="194">
        <v>991</v>
      </c>
    </row>
    <row r="51" spans="3:7">
      <c r="C51" s="195" t="s">
        <v>225</v>
      </c>
      <c r="D51" s="196" t="s">
        <v>226</v>
      </c>
      <c r="E51" s="197">
        <v>100185</v>
      </c>
      <c r="F51" s="197">
        <v>96025258</v>
      </c>
      <c r="G51" s="194">
        <v>958</v>
      </c>
    </row>
    <row r="52" spans="3:7">
      <c r="C52" s="195" t="s">
        <v>227</v>
      </c>
      <c r="D52" s="196" t="s">
        <v>228</v>
      </c>
      <c r="E52" s="197">
        <v>74089</v>
      </c>
      <c r="F52" s="197">
        <v>70034211</v>
      </c>
      <c r="G52" s="194">
        <v>945</v>
      </c>
    </row>
    <row r="53" spans="3:7">
      <c r="C53" s="195" t="s">
        <v>229</v>
      </c>
      <c r="D53" s="196" t="s">
        <v>230</v>
      </c>
      <c r="E53" s="197">
        <v>58826</v>
      </c>
      <c r="F53" s="197">
        <v>49541884</v>
      </c>
      <c r="G53" s="194">
        <v>842</v>
      </c>
    </row>
    <row r="54" spans="3:7">
      <c r="C54" s="195" t="s">
        <v>231</v>
      </c>
      <c r="D54" s="196" t="s">
        <v>232</v>
      </c>
      <c r="E54" s="197">
        <v>95282</v>
      </c>
      <c r="F54" s="197">
        <v>94822407</v>
      </c>
      <c r="G54" s="194">
        <v>995</v>
      </c>
    </row>
    <row r="55" spans="3:7" ht="13.5" thickBot="1">
      <c r="C55" s="198" t="s">
        <v>233</v>
      </c>
      <c r="D55" s="199" t="s">
        <v>234</v>
      </c>
      <c r="E55" s="200">
        <v>71616</v>
      </c>
      <c r="F55" s="200">
        <v>50701766</v>
      </c>
      <c r="G55" s="201">
        <v>708</v>
      </c>
    </row>
    <row r="56" spans="3:7" ht="13.5" thickBot="1">
      <c r="C56" s="202"/>
      <c r="D56" s="203" t="s">
        <v>235</v>
      </c>
      <c r="E56" s="204">
        <v>492530</v>
      </c>
      <c r="F56" s="204">
        <v>482215343</v>
      </c>
      <c r="G56" s="205">
        <v>979</v>
      </c>
    </row>
    <row r="57" spans="3:7" ht="13.5" thickBot="1">
      <c r="C57" s="202"/>
      <c r="D57" s="203" t="s">
        <v>236</v>
      </c>
      <c r="E57" s="206">
        <v>4727316</v>
      </c>
      <c r="F57" s="206">
        <v>3672761851</v>
      </c>
      <c r="G57" s="205">
        <v>777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5" workbookViewId="0">
      <selection activeCell="C12" sqref="C12:E60"/>
    </sheetView>
  </sheetViews>
  <sheetFormatPr defaultRowHeight="12.75"/>
  <cols>
    <col min="1" max="1" width="9.140625" style="235"/>
    <col min="2" max="2" width="19.28515625" style="207" customWidth="1"/>
    <col min="3" max="3" width="9.85546875" style="233" customWidth="1"/>
    <col min="4" max="4" width="17.28515625" style="234" customWidth="1"/>
    <col min="5" max="5" width="10" style="233" customWidth="1"/>
    <col min="6" max="6" width="9.140625" style="207"/>
    <col min="7" max="7" width="8.85546875" style="207" customWidth="1"/>
    <col min="8" max="8" width="13.85546875" style="207" hidden="1" customWidth="1"/>
    <col min="9" max="16384" width="9.140625" style="207"/>
  </cols>
  <sheetData>
    <row r="1" spans="1:11">
      <c r="A1" s="207"/>
      <c r="C1" s="207"/>
      <c r="D1" s="207"/>
      <c r="E1" s="207"/>
    </row>
    <row r="2" spans="1:11">
      <c r="A2" s="207"/>
      <c r="C2" s="207"/>
      <c r="D2" s="208"/>
      <c r="E2" s="209"/>
      <c r="F2" s="209"/>
      <c r="G2" s="209"/>
      <c r="H2" s="209"/>
      <c r="I2" s="209"/>
      <c r="J2" s="209"/>
      <c r="K2" s="209"/>
    </row>
    <row r="3" spans="1:11">
      <c r="A3" s="209" t="s">
        <v>377</v>
      </c>
      <c r="C3" s="207"/>
      <c r="D3" s="209"/>
      <c r="E3" s="209"/>
      <c r="F3" s="209"/>
      <c r="G3" s="209"/>
      <c r="H3" s="209"/>
      <c r="I3" s="209"/>
      <c r="J3" s="209"/>
      <c r="K3" s="209"/>
    </row>
    <row r="4" spans="1:11">
      <c r="A4" s="207"/>
      <c r="C4" s="207"/>
      <c r="D4" s="209"/>
      <c r="E4" s="208"/>
      <c r="F4" s="208"/>
      <c r="G4" s="208"/>
      <c r="H4" s="208"/>
      <c r="I4" s="209"/>
      <c r="J4" s="209"/>
      <c r="K4" s="209"/>
    </row>
    <row r="5" spans="1:11" s="19" customFormat="1" ht="16.5">
      <c r="A5" s="24" t="s">
        <v>378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208" customFormat="1" ht="18" customHeight="1">
      <c r="A6" s="210"/>
      <c r="B6" s="211"/>
      <c r="C6" s="211"/>
      <c r="D6" s="212"/>
      <c r="E6" s="212"/>
      <c r="F6" s="213"/>
      <c r="G6" s="214"/>
      <c r="H6" s="214"/>
      <c r="I6" s="212"/>
      <c r="J6" s="215"/>
    </row>
    <row r="7" spans="1:11" s="216" customFormat="1" ht="18.75">
      <c r="A7" s="437" t="s">
        <v>237</v>
      </c>
      <c r="B7" s="437"/>
      <c r="C7" s="437"/>
      <c r="D7" s="437"/>
      <c r="E7" s="437"/>
      <c r="F7" s="437"/>
    </row>
    <row r="8" spans="1:11" s="216" customFormat="1" ht="18.75">
      <c r="A8" s="437" t="s">
        <v>238</v>
      </c>
      <c r="B8" s="437"/>
      <c r="C8" s="437"/>
      <c r="D8" s="437"/>
      <c r="E8" s="437"/>
      <c r="F8" s="437"/>
    </row>
    <row r="9" spans="1:11" s="216" customFormat="1" ht="18.75">
      <c r="A9" s="437" t="s">
        <v>239</v>
      </c>
      <c r="B9" s="437"/>
      <c r="C9" s="437"/>
      <c r="D9" s="437"/>
      <c r="E9" s="437"/>
      <c r="F9" s="437"/>
    </row>
    <row r="10" spans="1:11" s="216" customFormat="1" ht="19.5" thickBot="1">
      <c r="A10" s="438" t="s">
        <v>393</v>
      </c>
      <c r="B10" s="439"/>
      <c r="C10" s="439"/>
      <c r="D10" s="439"/>
      <c r="E10" s="439"/>
      <c r="F10" s="439"/>
    </row>
    <row r="11" spans="1:11" ht="39" customHeight="1" thickBot="1">
      <c r="A11" s="217" t="s">
        <v>136</v>
      </c>
      <c r="B11" s="218" t="s">
        <v>137</v>
      </c>
      <c r="C11" s="219" t="s">
        <v>138</v>
      </c>
      <c r="D11" s="220" t="s">
        <v>240</v>
      </c>
      <c r="E11" s="221" t="s">
        <v>241</v>
      </c>
    </row>
    <row r="12" spans="1:11">
      <c r="A12" s="222" t="s">
        <v>242</v>
      </c>
      <c r="B12" s="223" t="s">
        <v>142</v>
      </c>
      <c r="C12" s="314">
        <v>7349</v>
      </c>
      <c r="D12" s="315">
        <v>2260830</v>
      </c>
      <c r="E12" s="316">
        <v>308</v>
      </c>
      <c r="H12" s="224">
        <v>405576176</v>
      </c>
    </row>
    <row r="13" spans="1:11">
      <c r="A13" s="222" t="s">
        <v>243</v>
      </c>
      <c r="B13" s="225" t="s">
        <v>144</v>
      </c>
      <c r="C13" s="317">
        <v>11702</v>
      </c>
      <c r="D13" s="318">
        <v>3521988</v>
      </c>
      <c r="E13" s="319">
        <v>301</v>
      </c>
      <c r="H13" s="226">
        <v>1734396511</v>
      </c>
    </row>
    <row r="14" spans="1:11">
      <c r="A14" s="222" t="s">
        <v>244</v>
      </c>
      <c r="B14" s="225" t="s">
        <v>146</v>
      </c>
      <c r="C14" s="317">
        <v>13001</v>
      </c>
      <c r="D14" s="318">
        <v>3864068</v>
      </c>
      <c r="E14" s="319">
        <v>297</v>
      </c>
      <c r="H14" s="226">
        <v>2365447056</v>
      </c>
    </row>
    <row r="15" spans="1:11">
      <c r="A15" s="222" t="s">
        <v>245</v>
      </c>
      <c r="B15" s="225" t="s">
        <v>148</v>
      </c>
      <c r="C15" s="317">
        <v>20944</v>
      </c>
      <c r="D15" s="318">
        <v>6536377</v>
      </c>
      <c r="E15" s="319">
        <v>312</v>
      </c>
      <c r="H15" s="226">
        <v>560863740</v>
      </c>
    </row>
    <row r="16" spans="1:11">
      <c r="A16" s="222" t="s">
        <v>246</v>
      </c>
      <c r="B16" s="225" t="s">
        <v>150</v>
      </c>
      <c r="C16" s="317">
        <v>14772</v>
      </c>
      <c r="D16" s="318">
        <v>4514885</v>
      </c>
      <c r="E16" s="319">
        <v>306</v>
      </c>
      <c r="H16" s="226">
        <v>4167949774</v>
      </c>
    </row>
    <row r="17" spans="1:8">
      <c r="A17" s="222" t="s">
        <v>247</v>
      </c>
      <c r="B17" s="225" t="s">
        <v>152</v>
      </c>
      <c r="C17" s="317">
        <v>7939</v>
      </c>
      <c r="D17" s="318">
        <v>2443251</v>
      </c>
      <c r="E17" s="319">
        <v>308</v>
      </c>
      <c r="H17" s="226">
        <v>710600419</v>
      </c>
    </row>
    <row r="18" spans="1:8">
      <c r="A18" s="222" t="s">
        <v>248</v>
      </c>
      <c r="B18" s="225" t="s">
        <v>154</v>
      </c>
      <c r="C18" s="317">
        <v>33120</v>
      </c>
      <c r="D18" s="318">
        <v>10500183</v>
      </c>
      <c r="E18" s="319">
        <v>317</v>
      </c>
      <c r="H18" s="226">
        <v>1342598580</v>
      </c>
    </row>
    <row r="19" spans="1:8">
      <c r="A19" s="222" t="s">
        <v>249</v>
      </c>
      <c r="B19" s="225" t="s">
        <v>156</v>
      </c>
      <c r="C19" s="317">
        <v>3754</v>
      </c>
      <c r="D19" s="318">
        <v>1158806</v>
      </c>
      <c r="E19" s="319">
        <v>309</v>
      </c>
      <c r="H19" s="226">
        <v>54320235</v>
      </c>
    </row>
    <row r="20" spans="1:8">
      <c r="A20" s="222" t="s">
        <v>250</v>
      </c>
      <c r="B20" s="225" t="s">
        <v>158</v>
      </c>
      <c r="C20" s="317">
        <v>15239</v>
      </c>
      <c r="D20" s="318">
        <v>4994838</v>
      </c>
      <c r="E20" s="319">
        <v>328</v>
      </c>
      <c r="H20" s="226">
        <v>993499263</v>
      </c>
    </row>
    <row r="21" spans="1:8">
      <c r="A21" s="222">
        <v>10</v>
      </c>
      <c r="B21" s="225" t="s">
        <v>160</v>
      </c>
      <c r="C21" s="317">
        <v>27386</v>
      </c>
      <c r="D21" s="318">
        <v>8655503</v>
      </c>
      <c r="E21" s="319">
        <v>316</v>
      </c>
      <c r="H21" s="226">
        <v>2275214691</v>
      </c>
    </row>
    <row r="22" spans="1:8">
      <c r="A22" s="222">
        <v>11</v>
      </c>
      <c r="B22" s="225" t="s">
        <v>162</v>
      </c>
      <c r="C22" s="317">
        <v>3409</v>
      </c>
      <c r="D22" s="318">
        <v>1028508</v>
      </c>
      <c r="E22" s="319">
        <v>302</v>
      </c>
      <c r="H22" s="226">
        <v>252596850</v>
      </c>
    </row>
    <row r="23" spans="1:8">
      <c r="A23" s="222">
        <v>12</v>
      </c>
      <c r="B23" s="225" t="s">
        <v>164</v>
      </c>
      <c r="C23" s="317">
        <v>18074</v>
      </c>
      <c r="D23" s="318">
        <v>5776040</v>
      </c>
      <c r="E23" s="319">
        <v>320</v>
      </c>
      <c r="H23" s="226">
        <v>1057187216</v>
      </c>
    </row>
    <row r="24" spans="1:8">
      <c r="A24" s="222">
        <v>13</v>
      </c>
      <c r="B24" s="225" t="s">
        <v>166</v>
      </c>
      <c r="C24" s="317">
        <v>9680</v>
      </c>
      <c r="D24" s="318">
        <v>2955170</v>
      </c>
      <c r="E24" s="319">
        <v>305</v>
      </c>
      <c r="H24" s="226">
        <v>492998859</v>
      </c>
    </row>
    <row r="25" spans="1:8">
      <c r="A25" s="222">
        <v>14</v>
      </c>
      <c r="B25" s="225" t="s">
        <v>168</v>
      </c>
      <c r="C25" s="317">
        <v>4355</v>
      </c>
      <c r="D25" s="318">
        <v>1284568</v>
      </c>
      <c r="E25" s="319">
        <v>295</v>
      </c>
      <c r="H25" s="226">
        <v>145992424</v>
      </c>
    </row>
    <row r="26" spans="1:8">
      <c r="A26" s="222">
        <v>15</v>
      </c>
      <c r="B26" s="225" t="s">
        <v>170</v>
      </c>
      <c r="C26" s="317">
        <v>15499</v>
      </c>
      <c r="D26" s="318">
        <v>4671038</v>
      </c>
      <c r="E26" s="319">
        <v>301</v>
      </c>
      <c r="H26" s="226">
        <v>4364483461</v>
      </c>
    </row>
    <row r="27" spans="1:8">
      <c r="A27" s="222">
        <v>16</v>
      </c>
      <c r="B27" s="225" t="s">
        <v>172</v>
      </c>
      <c r="C27" s="317">
        <v>38955</v>
      </c>
      <c r="D27" s="318">
        <v>12588773</v>
      </c>
      <c r="E27" s="319">
        <v>323</v>
      </c>
      <c r="H27" s="226">
        <v>3250643688</v>
      </c>
    </row>
    <row r="28" spans="1:8">
      <c r="A28" s="222">
        <v>17</v>
      </c>
      <c r="B28" s="225" t="s">
        <v>174</v>
      </c>
      <c r="C28" s="317">
        <v>21857</v>
      </c>
      <c r="D28" s="318">
        <v>6793342</v>
      </c>
      <c r="E28" s="319">
        <v>311</v>
      </c>
      <c r="H28" s="226">
        <v>402605687</v>
      </c>
    </row>
    <row r="29" spans="1:8">
      <c r="A29" s="222">
        <v>18</v>
      </c>
      <c r="B29" s="225" t="s">
        <v>176</v>
      </c>
      <c r="C29" s="317">
        <v>6813</v>
      </c>
      <c r="D29" s="318">
        <v>1952697</v>
      </c>
      <c r="E29" s="319">
        <v>287</v>
      </c>
      <c r="H29" s="226">
        <v>163062897</v>
      </c>
    </row>
    <row r="30" spans="1:8">
      <c r="A30" s="222">
        <v>19</v>
      </c>
      <c r="B30" s="225" t="s">
        <v>178</v>
      </c>
      <c r="C30" s="317">
        <v>7045</v>
      </c>
      <c r="D30" s="318">
        <v>1998817</v>
      </c>
      <c r="E30" s="319">
        <v>284</v>
      </c>
      <c r="H30" s="226">
        <v>433445763</v>
      </c>
    </row>
    <row r="31" spans="1:8">
      <c r="A31" s="222">
        <v>20</v>
      </c>
      <c r="B31" s="225" t="s">
        <v>180</v>
      </c>
      <c r="C31" s="317">
        <v>5384</v>
      </c>
      <c r="D31" s="318">
        <v>1634049</v>
      </c>
      <c r="E31" s="319">
        <v>304</v>
      </c>
      <c r="H31" s="226">
        <v>334402974</v>
      </c>
    </row>
    <row r="32" spans="1:8">
      <c r="A32" s="222">
        <v>21</v>
      </c>
      <c r="B32" s="225" t="s">
        <v>182</v>
      </c>
      <c r="C32" s="317">
        <v>17247</v>
      </c>
      <c r="D32" s="318">
        <v>5666295</v>
      </c>
      <c r="E32" s="319">
        <v>329</v>
      </c>
      <c r="H32" s="226">
        <v>1730329292</v>
      </c>
    </row>
    <row r="33" spans="1:8">
      <c r="A33" s="222">
        <v>22</v>
      </c>
      <c r="B33" s="225" t="s">
        <v>184</v>
      </c>
      <c r="C33" s="317">
        <v>34498</v>
      </c>
      <c r="D33" s="318">
        <v>10692183</v>
      </c>
      <c r="E33" s="319">
        <v>310</v>
      </c>
      <c r="H33" s="226">
        <v>1517799941</v>
      </c>
    </row>
    <row r="34" spans="1:8">
      <c r="A34" s="222">
        <v>23</v>
      </c>
      <c r="B34" s="225" t="s">
        <v>186</v>
      </c>
      <c r="C34" s="317">
        <v>16836</v>
      </c>
      <c r="D34" s="318">
        <v>5454362</v>
      </c>
      <c r="E34" s="319">
        <v>324</v>
      </c>
      <c r="H34" s="226">
        <v>813710786</v>
      </c>
    </row>
    <row r="35" spans="1:8">
      <c r="A35" s="222">
        <v>24</v>
      </c>
      <c r="B35" s="225" t="s">
        <v>188</v>
      </c>
      <c r="C35" s="317">
        <v>9452</v>
      </c>
      <c r="D35" s="318">
        <v>2861787</v>
      </c>
      <c r="E35" s="319">
        <v>303</v>
      </c>
      <c r="H35" s="226">
        <v>4206148719</v>
      </c>
    </row>
    <row r="36" spans="1:8">
      <c r="A36" s="222">
        <v>25</v>
      </c>
      <c r="B36" s="225" t="s">
        <v>190</v>
      </c>
      <c r="C36" s="317">
        <v>11075</v>
      </c>
      <c r="D36" s="318">
        <v>3431115</v>
      </c>
      <c r="E36" s="319">
        <v>310</v>
      </c>
      <c r="H36" s="226">
        <v>325899286</v>
      </c>
    </row>
    <row r="37" spans="1:8">
      <c r="A37" s="222">
        <v>26</v>
      </c>
      <c r="B37" s="225" t="s">
        <v>192</v>
      </c>
      <c r="C37" s="317">
        <v>20308</v>
      </c>
      <c r="D37" s="318">
        <v>6457260</v>
      </c>
      <c r="E37" s="319">
        <v>318</v>
      </c>
      <c r="H37" s="226">
        <v>3581015821</v>
      </c>
    </row>
    <row r="38" spans="1:8">
      <c r="A38" s="222">
        <v>27</v>
      </c>
      <c r="B38" s="225" t="s">
        <v>194</v>
      </c>
      <c r="C38" s="317">
        <v>20454</v>
      </c>
      <c r="D38" s="318">
        <v>6282301</v>
      </c>
      <c r="E38" s="319">
        <v>307</v>
      </c>
      <c r="H38" s="226">
        <v>540027949</v>
      </c>
    </row>
    <row r="39" spans="1:8">
      <c r="A39" s="222">
        <v>28</v>
      </c>
      <c r="B39" s="225" t="s">
        <v>196</v>
      </c>
      <c r="C39" s="317">
        <v>30905</v>
      </c>
      <c r="D39" s="318">
        <v>9824676</v>
      </c>
      <c r="E39" s="319">
        <v>318</v>
      </c>
      <c r="H39" s="226">
        <v>2115810405</v>
      </c>
    </row>
    <row r="40" spans="1:8">
      <c r="A40" s="222">
        <v>29</v>
      </c>
      <c r="B40" s="225" t="s">
        <v>198</v>
      </c>
      <c r="C40" s="317">
        <v>13382</v>
      </c>
      <c r="D40" s="318">
        <v>4172686</v>
      </c>
      <c r="E40" s="319">
        <v>312</v>
      </c>
      <c r="H40" s="226">
        <v>739753179</v>
      </c>
    </row>
    <row r="41" spans="1:8">
      <c r="A41" s="222">
        <v>30</v>
      </c>
      <c r="B41" s="225" t="s">
        <v>200</v>
      </c>
      <c r="C41" s="317">
        <v>11971</v>
      </c>
      <c r="D41" s="318">
        <v>3633402</v>
      </c>
      <c r="E41" s="319">
        <v>304</v>
      </c>
      <c r="H41" s="226">
        <v>6117805128</v>
      </c>
    </row>
    <row r="42" spans="1:8">
      <c r="A42" s="222">
        <v>31</v>
      </c>
      <c r="B42" s="225" t="s">
        <v>202</v>
      </c>
      <c r="C42" s="317">
        <v>11872</v>
      </c>
      <c r="D42" s="318">
        <v>3716265</v>
      </c>
      <c r="E42" s="319">
        <v>313</v>
      </c>
      <c r="H42" s="226">
        <v>3366730856</v>
      </c>
    </row>
    <row r="43" spans="1:8">
      <c r="A43" s="222">
        <v>32</v>
      </c>
      <c r="B43" s="225" t="s">
        <v>204</v>
      </c>
      <c r="C43" s="317">
        <v>5254</v>
      </c>
      <c r="D43" s="318">
        <v>1581411</v>
      </c>
      <c r="E43" s="319">
        <v>301</v>
      </c>
      <c r="H43" s="226">
        <v>273046242</v>
      </c>
    </row>
    <row r="44" spans="1:8">
      <c r="A44" s="222">
        <v>33</v>
      </c>
      <c r="B44" s="225" t="s">
        <v>206</v>
      </c>
      <c r="C44" s="317">
        <v>26173</v>
      </c>
      <c r="D44" s="318">
        <v>8155766</v>
      </c>
      <c r="E44" s="319">
        <v>312</v>
      </c>
      <c r="H44" s="226">
        <v>1921357030</v>
      </c>
    </row>
    <row r="45" spans="1:8">
      <c r="A45" s="222">
        <v>34</v>
      </c>
      <c r="B45" s="225" t="s">
        <v>208</v>
      </c>
      <c r="C45" s="317">
        <v>34151</v>
      </c>
      <c r="D45" s="318">
        <v>11092583</v>
      </c>
      <c r="E45" s="319">
        <v>325</v>
      </c>
      <c r="H45" s="226">
        <v>1839816941</v>
      </c>
    </row>
    <row r="46" spans="1:8">
      <c r="A46" s="222">
        <v>35</v>
      </c>
      <c r="B46" s="225" t="s">
        <v>210</v>
      </c>
      <c r="C46" s="317">
        <v>10811</v>
      </c>
      <c r="D46" s="318">
        <v>3428536</v>
      </c>
      <c r="E46" s="319">
        <v>317</v>
      </c>
      <c r="H46" s="226">
        <v>953122801</v>
      </c>
    </row>
    <row r="47" spans="1:8">
      <c r="A47" s="222">
        <v>36</v>
      </c>
      <c r="B47" s="225" t="s">
        <v>212</v>
      </c>
      <c r="C47" s="317">
        <v>6826</v>
      </c>
      <c r="D47" s="318">
        <v>2150744</v>
      </c>
      <c r="E47" s="319">
        <v>315</v>
      </c>
      <c r="H47" s="226">
        <v>172723567</v>
      </c>
    </row>
    <row r="48" spans="1:8">
      <c r="A48" s="222">
        <v>37</v>
      </c>
      <c r="B48" s="225" t="s">
        <v>214</v>
      </c>
      <c r="C48" s="317">
        <v>26179</v>
      </c>
      <c r="D48" s="318">
        <v>8143512</v>
      </c>
      <c r="E48" s="319">
        <v>311</v>
      </c>
      <c r="H48" s="226">
        <v>1714550889</v>
      </c>
    </row>
    <row r="49" spans="1:8">
      <c r="A49" s="222">
        <v>38</v>
      </c>
      <c r="B49" s="225" t="s">
        <v>216</v>
      </c>
      <c r="C49" s="317">
        <v>14702</v>
      </c>
      <c r="D49" s="318">
        <v>4347089</v>
      </c>
      <c r="E49" s="319">
        <v>296</v>
      </c>
      <c r="H49" s="226">
        <v>6739159003</v>
      </c>
    </row>
    <row r="50" spans="1:8">
      <c r="A50" s="222">
        <v>39</v>
      </c>
      <c r="B50" s="225" t="s">
        <v>218</v>
      </c>
      <c r="C50" s="317">
        <v>17202</v>
      </c>
      <c r="D50" s="318">
        <v>5345559</v>
      </c>
      <c r="E50" s="319">
        <v>311</v>
      </c>
      <c r="H50" s="226">
        <v>1187466395</v>
      </c>
    </row>
    <row r="51" spans="1:8">
      <c r="A51" s="222">
        <v>40</v>
      </c>
      <c r="B51" s="225" t="s">
        <v>220</v>
      </c>
      <c r="C51" s="317">
        <v>14922</v>
      </c>
      <c r="D51" s="318">
        <v>4824108</v>
      </c>
      <c r="E51" s="319">
        <v>323</v>
      </c>
      <c r="H51" s="226">
        <v>601304494</v>
      </c>
    </row>
    <row r="52" spans="1:8">
      <c r="A52" s="222">
        <v>41</v>
      </c>
      <c r="B52" s="225" t="s">
        <v>251</v>
      </c>
      <c r="C52" s="317">
        <v>173</v>
      </c>
      <c r="D52" s="318">
        <v>36414</v>
      </c>
      <c r="E52" s="319">
        <v>210</v>
      </c>
      <c r="H52" s="226">
        <v>10301160</v>
      </c>
    </row>
    <row r="53" spans="1:8">
      <c r="A53" s="222">
        <v>42</v>
      </c>
      <c r="B53" s="225" t="s">
        <v>252</v>
      </c>
      <c r="C53" s="317">
        <v>406</v>
      </c>
      <c r="D53" s="318">
        <v>89713</v>
      </c>
      <c r="E53" s="319">
        <v>221</v>
      </c>
      <c r="H53" s="226">
        <v>10564779</v>
      </c>
    </row>
    <row r="54" spans="1:8">
      <c r="A54" s="222">
        <v>43</v>
      </c>
      <c r="B54" s="225" t="s">
        <v>253</v>
      </c>
      <c r="C54" s="317">
        <v>313</v>
      </c>
      <c r="D54" s="318">
        <v>76206</v>
      </c>
      <c r="E54" s="319">
        <v>243</v>
      </c>
      <c r="H54" s="226">
        <v>6837801</v>
      </c>
    </row>
    <row r="55" spans="1:8">
      <c r="A55" s="222">
        <v>44</v>
      </c>
      <c r="B55" s="225" t="s">
        <v>254</v>
      </c>
      <c r="C55" s="317">
        <v>335</v>
      </c>
      <c r="D55" s="318">
        <v>71555</v>
      </c>
      <c r="E55" s="319">
        <v>214</v>
      </c>
      <c r="H55" s="226">
        <v>4535625</v>
      </c>
    </row>
    <row r="56" spans="1:8">
      <c r="A56" s="222">
        <v>45</v>
      </c>
      <c r="B56" s="225" t="s">
        <v>255</v>
      </c>
      <c r="C56" s="317">
        <v>265</v>
      </c>
      <c r="D56" s="318">
        <v>59412</v>
      </c>
      <c r="E56" s="319">
        <v>224</v>
      </c>
      <c r="H56" s="226">
        <v>3334710</v>
      </c>
    </row>
    <row r="57" spans="1:8">
      <c r="A57" s="222">
        <v>46</v>
      </c>
      <c r="B57" s="225" t="s">
        <v>256</v>
      </c>
      <c r="C57" s="317">
        <v>197</v>
      </c>
      <c r="D57" s="318">
        <v>46219</v>
      </c>
      <c r="E57" s="319">
        <v>235</v>
      </c>
      <c r="H57" s="226">
        <v>5363256</v>
      </c>
    </row>
    <row r="58" spans="1:8" ht="13.5" thickBot="1">
      <c r="A58" s="227">
        <v>47</v>
      </c>
      <c r="B58" s="228" t="s">
        <v>234</v>
      </c>
      <c r="C58" s="320">
        <v>5306</v>
      </c>
      <c r="D58" s="321">
        <v>1455034</v>
      </c>
      <c r="E58" s="322">
        <v>274</v>
      </c>
      <c r="H58" s="229">
        <v>114450441</v>
      </c>
    </row>
    <row r="59" spans="1:8" ht="13.5" thickBot="1">
      <c r="A59" s="433" t="s">
        <v>257</v>
      </c>
      <c r="B59" s="434"/>
      <c r="C59" s="323">
        <v>1689</v>
      </c>
      <c r="D59" s="324">
        <v>379519</v>
      </c>
      <c r="E59" s="325">
        <v>224.70041444641799</v>
      </c>
      <c r="H59" s="230">
        <f>SUM(H52:H57)</f>
        <v>40937331</v>
      </c>
    </row>
    <row r="60" spans="1:8" ht="13.5" thickBot="1">
      <c r="A60" s="435" t="s">
        <v>236</v>
      </c>
      <c r="B60" s="436"/>
      <c r="C60" s="323">
        <v>647492</v>
      </c>
      <c r="D60" s="324">
        <v>202229924</v>
      </c>
      <c r="E60" s="325">
        <v>312.32806582938474</v>
      </c>
      <c r="H60" s="231">
        <f>SUM(H12:H58)</f>
        <v>66120852760</v>
      </c>
    </row>
    <row r="61" spans="1:8">
      <c r="A61" s="23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>
      <c r="A1" s="440" t="s">
        <v>364</v>
      </c>
      <c r="B1" s="440"/>
      <c r="C1" s="440"/>
      <c r="D1" s="440"/>
      <c r="E1" s="440"/>
    </row>
    <row r="2" spans="1:5" s="178" customFormat="1" ht="28.5" customHeight="1" thickBot="1">
      <c r="A2" s="441" t="s">
        <v>395</v>
      </c>
      <c r="B2" s="441"/>
      <c r="C2" s="441"/>
      <c r="D2" s="441"/>
      <c r="E2" s="441"/>
    </row>
    <row r="3" spans="1:5" s="178" customFormat="1" ht="44.25" customHeight="1" thickBot="1">
      <c r="A3" s="442" t="s">
        <v>258</v>
      </c>
      <c r="B3" s="444" t="s">
        <v>259</v>
      </c>
      <c r="C3" s="446" t="s">
        <v>361</v>
      </c>
      <c r="D3" s="447"/>
      <c r="E3" s="448"/>
    </row>
    <row r="4" spans="1:5" s="178" customFormat="1" ht="109.5" customHeight="1" thickBot="1">
      <c r="A4" s="443"/>
      <c r="B4" s="445"/>
      <c r="C4" s="265" t="s">
        <v>99</v>
      </c>
      <c r="D4" s="266" t="s">
        <v>362</v>
      </c>
      <c r="E4" s="266" t="s">
        <v>363</v>
      </c>
    </row>
    <row r="5" spans="1:5" s="178" customFormat="1" ht="48.75" customHeight="1" thickBot="1">
      <c r="A5" s="251" t="s">
        <v>373</v>
      </c>
      <c r="B5" s="252">
        <v>2865</v>
      </c>
      <c r="C5" s="309">
        <v>9060.1511343804541</v>
      </c>
      <c r="D5" s="252">
        <v>1734.2173656231541</v>
      </c>
      <c r="E5" s="252">
        <v>8035.358813263525</v>
      </c>
    </row>
  </sheetData>
  <mergeCells count="5">
    <mergeCell ref="A1:E1"/>
    <mergeCell ref="A2:E2"/>
    <mergeCell ref="A3:A4"/>
    <mergeCell ref="B3:B4"/>
    <mergeCell ref="C3:E3"/>
  </mergeCells>
  <phoneticPr fontId="35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2012-01-13T10:53:43Z</cp:lastPrinted>
  <dcterms:created xsi:type="dcterms:W3CDTF">2005-12-21T12:54:58Z</dcterms:created>
  <dcterms:modified xsi:type="dcterms:W3CDTF">2013-03-20T09:20:11Z</dcterms:modified>
</cp:coreProperties>
</file>