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<sst xmlns="http://schemas.openxmlformats.org/spreadsheetml/2006/main" count="856" uniqueCount="408">
  <si>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</si>
  <si>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</si>
  <si>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</si>
  <si>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</si>
  <si>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</si>
  <si>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</si>
  <si>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</si>
  <si>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</si>
  <si>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</si>
  <si>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</si>
  <si>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</si>
  <si>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</si>
  <si>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</si>
  <si>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</si>
  <si>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</si>
  <si>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</si>
  <si>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</si>
  <si>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</si>
  <si>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</si>
  <si>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</si>
  <si>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</si>
  <si>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</si>
  <si>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</si>
  <si>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</si>
  <si>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</si>
  <si>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</si>
  <si>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</si>
  <si>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</si>
  <si>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</si>
  <si>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</si>
  <si>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</si>
  <si>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</si>
  <si>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</si>
  <si>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</si>
  <si>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</si>
  <si>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</si>
  <si>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</si>
  <si>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</si>
  <si>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</si>
  <si>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</si>
  <si>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</si>
  <si>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</si>
  <si>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</si>
  <si>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</si>
  <si>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</si>
  <si>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</si>
  <si>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</si>
  <si>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</si>
  <si>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</si>
  <si>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</si>
  <si>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</si>
  <si>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</si>
  <si>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</si>
  <si>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</si>
  <si>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</si>
  <si>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</si>
  <si>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</si>
  <si>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</si>
  <si>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</si>
  <si>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</si>
  <si>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</si>
  <si>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</si>
  <si>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</si>
  <si>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</si>
  <si>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</si>
  <si>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</si>
  <si>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</si>
  <si>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</si>
  <si>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</si>
  <si>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</si>
  <si>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</si>
  <si>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</si>
  <si>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</si>
  <si>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</si>
  <si>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</si>
  <si>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</si>
  <si>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</si>
  <si>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</si>
  <si>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</si>
  <si>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</si>
  <si>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</si>
  <si>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</si>
  <si>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</si>
  <si>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</si>
  <si>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</si>
  <si>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</si>
  <si>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</si>
  <si>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</si>
  <si>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</si>
  <si>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</si>
  <si>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</si>
  <si>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</si>
  <si>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</si>
  <si>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</si>
  <si>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</si>
  <si>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</si>
  <si>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</si>
  <si>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</si>
  <si>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</si>
  <si>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</si>
  <si>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</si>
  <si>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</si>
  <si>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</si>
  <si>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</si>
  <si>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</si>
  <si>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</si>
  <si>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</si>
  <si>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</si>
  <si>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</si>
  <si>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</si>
  <si>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</si>
  <si>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</si>
  <si>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</si>
  <si>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</si>
  <si>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</si>
  <si>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</si>
  <si>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</si>
  <si>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</si>
  <si>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</si>
  <si>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</si>
  <si>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</si>
  <si>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</si>
  <si>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</si>
  <si>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</si>
  <si>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</si>
  <si>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</si>
  <si>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</si>
  <si>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</si>
  <si>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</si>
  <si>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</si>
  <si>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</si>
  <si>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</si>
  <si>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</si>
  <si>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</si>
  <si>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</si>
  <si>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</si>
  <si>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</si>
  <si>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</si>
  <si>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</si>
  <si>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</si>
  <si>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</si>
  <si>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</si>
  <si>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</si>
  <si>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</si>
  <si>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</si>
  <si>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</si>
  <si>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</si>
  <si>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</si>
  <si>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</si>
  <si>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</si>
  <si>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</si>
  <si>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</si>
  <si>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</si>
  <si>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</si>
  <si>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</si>
  <si>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</si>
  <si>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</si>
  <si>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</si>
  <si>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</si>
  <si>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</si>
  <si>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</si>
  <si>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</si>
  <si>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</si>
  <si>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</si>
  <si>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</si>
  <si>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</si>
  <si>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</si>
  <si>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</si>
  <si>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</si>
  <si>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</si>
  <si>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</si>
  <si>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</si>
  <si>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</si>
  <si>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</si>
  <si>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</si>
  <si>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</si>
  <si>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</si>
  <si>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</si>
  <si>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</si>
  <si>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</si>
  <si>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</si>
  <si>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</si>
  <si>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</si>
  <si>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</si>
  <si>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</si>
  <si>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</si>
  <si>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</si>
  <si>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</si>
  <si>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</si>
  <si>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</si>
  <si>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</si>
  <si>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</si>
  <si>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</si>
  <si>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</si>
  <si>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</si>
  <si>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</si>
  <si>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</si>
  <si>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</si>
  <si>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</si>
  <si>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</si>
  <si>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</si>
  <si>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</si>
  <si>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</si>
  <si>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</si>
  <si>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</si>
  <si>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</si>
  <si>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</si>
  <si>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</si>
  <si>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</si>
  <si>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</si>
  <si>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</si>
  <si>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</si>
  <si>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</si>
  <si>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</si>
  <si>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</si>
  <si>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</si>
  <si>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</si>
  <si>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</si>
  <si>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</si>
  <si>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</si>
  <si>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</si>
  <si>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</si>
  <si>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</si>
  <si>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</si>
  <si>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</si>
  <si>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</si>
  <si>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</si>
  <si>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</si>
  <si>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</si>
  <si>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</si>
  <si>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</si>
  <si>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</si>
  <si>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</si>
  <si>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</si>
  <si>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</si>
  <si>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</si>
  <si>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</si>
  <si>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</si>
  <si>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</si>
  <si>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</si>
  <si>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</si>
  <si>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</si>
  <si>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</si>
  <si>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</si>
  <si>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</si>
  <si>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</si>
  <si>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</si>
  <si>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</si>
  <si>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</si>
  <si>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</si>
  <si>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</si>
  <si>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</si>
  <si>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</si>
  <si>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</si>
  <si>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</si>
  <si>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</si>
  <si>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</si>
  <si>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</si>
  <si>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</si>
  <si>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</si>
  <si>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</si>
  <si>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</si>
  <si>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</si>
  <si>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</si>
  <si>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</si>
  <si>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</si>
  <si>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</si>
  <si>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</si>
  <si>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</si>
  <si>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</si>
  <si>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</si>
  <si>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</si>
  <si>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</si>
  <si>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</si>
  <si>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</si>
  <si>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</si>
  <si>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</si>
  <si>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</si>
  <si>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</si>
  <si>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</si>
  <si>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</si>
  <si>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</si>
  <si>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</si>
  <si>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</si>
  <si>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</si>
  <si>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</si>
  <si>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</si>
  <si>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</si>
  <si>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</si>
  <si>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</si>
  <si>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</si>
  <si>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</si>
  <si>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</si>
  <si>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</si>
  <si>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</si>
  <si>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</si>
  <si>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</si>
  <si>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</si>
  <si>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</si>
  <si>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</si>
  <si>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</si>
  <si>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</si>
  <si>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</si>
  <si>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</si>
  <si>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</si>
  <si>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</si>
  <si>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</si>
  <si>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</si>
  <si>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</si>
  <si>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</si>
  <si>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</si>
  <si>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</si>
  <si>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</si>
  <si>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</si>
  <si>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</si>
  <si>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</si>
  <si>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</si>
  <si>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</si>
  <si>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</si>
  <si>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</si>
  <si>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</si>
  <si>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</si>
  <si>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</si>
  <si>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</si>
  <si>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</si>
  <si>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</si>
  <si>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</si>
  <si>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</si>
  <si>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</si>
  <si>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</si>
  <si>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</si>
  <si>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</si>
  <si>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</si>
  <si>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</si>
  <si>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</si>
  <si>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</si>
  <si>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</si>
  <si>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</si>
  <si>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</si>
  <si>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</si>
  <si>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</si>
  <si>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</si>
  <si>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</si>
  <si>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</si>
  <si>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</si>
  <si>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</si>
  <si>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</si>
  <si>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</si>
  <si>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</si>
  <si>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</si>
  <si>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</si>
  <si>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</si>
  <si>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</si>
  <si>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</si>
  <si>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</si>
  <si>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</si>
  <si>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</si>
  <si>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</si>
  <si>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</si>
  <si>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</si>
  <si>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</si>
  <si>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</si>
  <si>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</si>
  <si>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</si>
  <si>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</si>
  <si>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</si>
  <si>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</si>
  <si>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</si>
  <si>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</si>
  <si>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</si>
  <si>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</si>
  <si>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</si>
  <si>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</si>
  <si>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</si>
  <si>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</si>
  <si>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</si>
  <si>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</si>
  <si>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</si>
  <si>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</si>
  <si>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</si>
  <si>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</si>
  <si>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</si>
  <si>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</si>
  <si>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</si>
  <si>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</si>
  <si>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</si>
  <si>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</si>
  <si>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</si>
  <si>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</si>
  <si>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</si>
  <si>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</si>
  <si>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</si>
  <si>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</si>
  <si>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</si>
  <si>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</si>
  <si>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</si>
  <si>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</si>
  <si>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</si>
  <si>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</si>
  <si>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OCTOMBRIE 2011</t>
  </si>
  <si>
    <t xml:space="preserve">       Existent la finele lunii  OCTOMBRIE 2011</t>
  </si>
  <si>
    <t xml:space="preserve">       Existent la finele lunii OCTOMBRIE 2011</t>
  </si>
  <si>
    <t xml:space="preserve">    Existent la finele lunii OCTOMBRIE 2011                      </t>
  </si>
  <si>
    <t xml:space="preserve"> OCTOMBRIE 2011 </t>
  </si>
  <si>
    <t xml:space="preserve"> OCTOMBRIE 2011</t>
  </si>
  <si>
    <t xml:space="preserve">Existent in plata la finele lunii  OCTOMBRIE 2011 </t>
  </si>
  <si>
    <t>Numar de beneficiari ai indemnizatiei sociale pentru pensionari  -OCTOMBRIE 2011</t>
  </si>
  <si>
    <t>(**) Curs mediu euro luna OCTOMBRIE 2011 =4,3238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</si>
</sst>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0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5" xfId="4" applyNumberFormat="1" applyFont="1" applyBorder="1"/>
    <xf numFmtId="0" fontId="8" fillId="0" borderId="69" xfId="4" applyFont="1" applyBorder="1"/>
    <xf numFmtId="3" fontId="8" fillId="0" borderId="19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3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3" fontId="69" fillId="0" borderId="14" xfId="4" applyNumberFormat="1" applyFont="1" applyBorder="1"/>
    <xf numFmtId="3" fontId="69" fillId="0" borderId="15" xfId="4" applyNumberFormat="1" applyFont="1" applyBorder="1"/>
    <xf numFmtId="3" fontId="69" fillId="0" borderId="16" xfId="4" applyNumberFormat="1" applyFont="1" applyBorder="1"/>
    <xf numFmtId="3" fontId="69" fillId="0" borderId="18" xfId="4" applyNumberFormat="1" applyFont="1" applyBorder="1"/>
    <xf numFmtId="3" fontId="69" fillId="0" borderId="19" xfId="4" applyNumberFormat="1" applyFont="1" applyBorder="1"/>
    <xf numFmtId="3" fontId="69" fillId="0" borderId="20" xfId="4" applyNumberFormat="1" applyFont="1" applyBorder="1"/>
    <xf numFmtId="3" fontId="69" fillId="0" borderId="22" xfId="4" applyNumberFormat="1" applyFont="1" applyBorder="1"/>
    <xf numFmtId="3" fontId="69" fillId="0" borderId="23" xfId="4" applyNumberFormat="1" applyFont="1" applyBorder="1"/>
    <xf numFmtId="3" fontId="69" fillId="0" borderId="24" xfId="4" applyNumberFormat="1" applyFont="1" applyBorder="1"/>
    <xf numFmtId="3" fontId="69" fillId="0" borderId="26" xfId="4" applyNumberFormat="1" applyFont="1" applyBorder="1"/>
    <xf numFmtId="3" fontId="69" fillId="0" borderId="27" xfId="4" applyNumberFormat="1" applyFont="1" applyBorder="1"/>
    <xf numFmtId="3" fontId="69" fillId="0" borderId="28" xfId="4" applyNumberFormat="1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L10" sqref="L10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8" t="s">
        <v>390</v>
      </c>
      <c r="D3" s="358"/>
      <c r="E3" s="358"/>
      <c r="F3" s="358"/>
      <c r="G3" s="358"/>
      <c r="H3" s="358"/>
      <c r="I3" s="358"/>
    </row>
    <row r="4" spans="1:11" ht="15" customHeight="1" x14ac:dyDescent="0.25">
      <c r="C4" s="359"/>
      <c r="D4" s="359"/>
      <c r="E4" s="359"/>
      <c r="F4" s="359"/>
      <c r="G4" s="359"/>
      <c r="H4" s="359"/>
      <c r="I4" s="359"/>
    </row>
    <row r="5" spans="1:11" ht="15.75" customHeight="1" x14ac:dyDescent="0.2">
      <c r="A5" s="302" t="s">
        <v>375</v>
      </c>
      <c r="B5" s="338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04" t="s">
        <v>1</v>
      </c>
      <c r="C8" s="305" t="s">
        <v>2</v>
      </c>
      <c r="D8" s="305" t="s">
        <v>3</v>
      </c>
      <c r="E8" s="305" t="s">
        <v>4</v>
      </c>
      <c r="F8" s="305" t="s">
        <v>5</v>
      </c>
      <c r="G8" s="305" t="s">
        <v>108</v>
      </c>
      <c r="H8" s="306" t="s">
        <v>6</v>
      </c>
      <c r="I8" s="307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08" t="s">
        <v>109</v>
      </c>
      <c r="C10" s="10">
        <v>4736058</v>
      </c>
      <c r="D10" s="10">
        <v>3675777315</v>
      </c>
      <c r="E10" s="10">
        <v>776.12590787528359</v>
      </c>
      <c r="F10" s="10">
        <v>775.93742740723008</v>
      </c>
      <c r="G10" s="11">
        <v>741.99556544544896</v>
      </c>
      <c r="H10" s="91">
        <v>100.02429067878364</v>
      </c>
      <c r="I10" s="12">
        <v>104.59980409847125</v>
      </c>
      <c r="K10" s="92"/>
    </row>
    <row r="11" spans="1:11" ht="18.75" customHeight="1" x14ac:dyDescent="0.2">
      <c r="B11" s="308" t="s">
        <v>110</v>
      </c>
      <c r="C11" s="10">
        <v>748589</v>
      </c>
      <c r="D11" s="10">
        <v>159214762</v>
      </c>
      <c r="E11" s="10">
        <v>212.68648350429942</v>
      </c>
      <c r="F11" s="10">
        <v>212.76065970395572</v>
      </c>
      <c r="G11" s="14">
        <v>213.36422125028079</v>
      </c>
      <c r="H11" s="15">
        <v>99.965136318077072</v>
      </c>
      <c r="I11" s="16">
        <v>99.682356422267077</v>
      </c>
      <c r="K11" s="92"/>
    </row>
    <row r="12" spans="1:11" ht="17.25" customHeight="1" x14ac:dyDescent="0.2">
      <c r="B12" s="308" t="s">
        <v>111</v>
      </c>
      <c r="C12" s="10">
        <v>101912</v>
      </c>
      <c r="D12" s="10">
        <v>34623201</v>
      </c>
      <c r="E12" s="10">
        <v>339.73625284559228</v>
      </c>
      <c r="F12" s="10">
        <v>340.09461521048019</v>
      </c>
      <c r="G12" s="14">
        <v>342.78380157588771</v>
      </c>
      <c r="H12" s="15">
        <v>99.894628627193612</v>
      </c>
      <c r="I12" s="16">
        <v>99.110941439973274</v>
      </c>
      <c r="K12" s="92"/>
    </row>
    <row r="13" spans="1:11" ht="18" customHeight="1" x14ac:dyDescent="0.25">
      <c r="B13" s="309" t="s">
        <v>376</v>
      </c>
      <c r="C13" s="10">
        <v>3229519</v>
      </c>
      <c r="D13" s="13">
        <v>2908401015</v>
      </c>
      <c r="E13" s="10">
        <v>900.56786010548319</v>
      </c>
      <c r="F13" s="13">
        <v>900.62140863172044</v>
      </c>
      <c r="G13" s="14">
        <v>859.45667646995742</v>
      </c>
      <c r="H13" s="15">
        <v>99.994054269005375</v>
      </c>
      <c r="I13" s="16">
        <v>104.78339220126622</v>
      </c>
      <c r="K13" s="93"/>
    </row>
    <row r="14" spans="1:11" ht="13.5" customHeight="1" x14ac:dyDescent="0.25">
      <c r="B14" s="309" t="s">
        <v>8</v>
      </c>
      <c r="C14" s="13">
        <v>1699312</v>
      </c>
      <c r="D14" s="13">
        <v>1338647868</v>
      </c>
      <c r="E14" s="13">
        <v>787.75873294603934</v>
      </c>
      <c r="F14" s="13">
        <v>787.80485643347038</v>
      </c>
      <c r="G14" s="14">
        <v>767.3509935640401</v>
      </c>
      <c r="H14" s="15">
        <v>99.994145315676292</v>
      </c>
      <c r="I14" s="16">
        <v>102.65950517470674</v>
      </c>
      <c r="K14" s="93"/>
    </row>
    <row r="15" spans="1:11" ht="13.5" customHeight="1" x14ac:dyDescent="0.25">
      <c r="B15" s="310" t="s">
        <v>9</v>
      </c>
      <c r="C15" s="10">
        <v>10085</v>
      </c>
      <c r="D15" s="13">
        <v>9583625</v>
      </c>
      <c r="E15" s="10">
        <v>950.28507684680221</v>
      </c>
      <c r="F15" s="13">
        <v>953.08397945826198</v>
      </c>
      <c r="G15" s="14">
        <v>973.37688551275096</v>
      </c>
      <c r="H15" s="15">
        <v>99.706332005176435</v>
      </c>
      <c r="I15" s="16">
        <v>97.627660055458932</v>
      </c>
      <c r="K15" s="93"/>
    </row>
    <row r="16" spans="1:11" ht="13.5" customHeight="1" x14ac:dyDescent="0.25">
      <c r="B16" s="309" t="s">
        <v>10</v>
      </c>
      <c r="C16" s="13">
        <v>6209</v>
      </c>
      <c r="D16" s="13">
        <v>5714888</v>
      </c>
      <c r="E16" s="13">
        <v>920.42003543243675</v>
      </c>
      <c r="F16" s="13">
        <v>922.61716975008119</v>
      </c>
      <c r="G16" s="14">
        <v>944.91749788672871</v>
      </c>
      <c r="H16" s="15">
        <v>99.761858505382079</v>
      </c>
      <c r="I16" s="16">
        <v>97.407449591199281</v>
      </c>
      <c r="K16" s="93"/>
    </row>
    <row r="17" spans="2:11" ht="13.5" customHeight="1" x14ac:dyDescent="0.2">
      <c r="B17" s="311" t="s">
        <v>11</v>
      </c>
      <c r="C17" s="10">
        <v>125007</v>
      </c>
      <c r="D17" s="13">
        <v>83650461</v>
      </c>
      <c r="E17" s="10">
        <v>669.1662146919773</v>
      </c>
      <c r="F17" s="13">
        <v>672.86095719080492</v>
      </c>
      <c r="G17" s="14">
        <v>696.47493040543691</v>
      </c>
      <c r="H17" s="15">
        <v>99.450890639538187</v>
      </c>
      <c r="I17" s="16">
        <v>96.079009520477285</v>
      </c>
      <c r="K17" s="93"/>
    </row>
    <row r="18" spans="2:11" ht="13.5" customHeight="1" x14ac:dyDescent="0.25">
      <c r="B18" s="309" t="s">
        <v>10</v>
      </c>
      <c r="C18" s="13">
        <v>75992</v>
      </c>
      <c r="D18" s="13">
        <v>47894385</v>
      </c>
      <c r="E18" s="13">
        <v>630.25561901252763</v>
      </c>
      <c r="F18" s="13">
        <v>633.39087693748047</v>
      </c>
      <c r="G18" s="14">
        <v>655.44773316305452</v>
      </c>
      <c r="H18" s="15">
        <v>99.505004249490909</v>
      </c>
      <c r="I18" s="16">
        <v>96.156502971037071</v>
      </c>
      <c r="K18" s="93"/>
    </row>
    <row r="19" spans="2:11" ht="13.5" customHeight="1" x14ac:dyDescent="0.25">
      <c r="B19" s="309" t="s">
        <v>12</v>
      </c>
      <c r="C19" s="10">
        <v>815861</v>
      </c>
      <c r="D19" s="13">
        <v>460665075</v>
      </c>
      <c r="E19" s="10">
        <v>564.63671507769095</v>
      </c>
      <c r="F19" s="13">
        <v>565.37658776421119</v>
      </c>
      <c r="G19" s="14">
        <v>554.63994434810195</v>
      </c>
      <c r="H19" s="15">
        <v>99.869136306219175</v>
      </c>
      <c r="I19" s="16">
        <v>101.80238924936044</v>
      </c>
      <c r="K19" s="93"/>
    </row>
    <row r="20" spans="2:11" ht="13.5" customHeight="1" x14ac:dyDescent="0.25">
      <c r="B20" s="309" t="s">
        <v>10</v>
      </c>
      <c r="C20" s="13">
        <v>380462</v>
      </c>
      <c r="D20" s="13">
        <v>196868997</v>
      </c>
      <c r="E20" s="13">
        <v>517.44720103453164</v>
      </c>
      <c r="F20" s="13">
        <v>518.25334008572759</v>
      </c>
      <c r="G20" s="14">
        <v>513.60864234680298</v>
      </c>
      <c r="H20" s="15">
        <v>99.844450775548765</v>
      </c>
      <c r="I20" s="16">
        <v>100.74737034606531</v>
      </c>
      <c r="K20" s="93"/>
    </row>
    <row r="21" spans="2:11" ht="13.5" customHeight="1" x14ac:dyDescent="0.25">
      <c r="B21" s="312" t="s">
        <v>13</v>
      </c>
      <c r="C21" s="10">
        <v>38217</v>
      </c>
      <c r="D21" s="13">
        <v>21610244</v>
      </c>
      <c r="E21" s="10">
        <v>565.46154852552525</v>
      </c>
      <c r="F21" s="13">
        <v>565.17534454352881</v>
      </c>
      <c r="G21" s="14">
        <v>553.88600182518758</v>
      </c>
      <c r="H21" s="15">
        <v>100.05063985624277</v>
      </c>
      <c r="I21" s="16">
        <v>102.08987890327495</v>
      </c>
      <c r="K21" s="93"/>
    </row>
    <row r="22" spans="2:11" ht="13.5" customHeight="1" x14ac:dyDescent="0.25">
      <c r="B22" s="309" t="s">
        <v>14</v>
      </c>
      <c r="C22" s="13">
        <v>12307</v>
      </c>
      <c r="D22" s="13">
        <v>6247802</v>
      </c>
      <c r="E22" s="13">
        <v>507.66246851385392</v>
      </c>
      <c r="F22" s="13">
        <v>507.47086473782315</v>
      </c>
      <c r="G22" s="14">
        <v>502.60904735726064</v>
      </c>
      <c r="H22" s="15">
        <v>100.03775660621024</v>
      </c>
      <c r="I22" s="16">
        <v>101.00543776184779</v>
      </c>
      <c r="K22" s="93"/>
    </row>
    <row r="23" spans="2:11" ht="13.5" customHeight="1" x14ac:dyDescent="0.25">
      <c r="B23" s="312" t="s">
        <v>15</v>
      </c>
      <c r="C23" s="10">
        <v>417029</v>
      </c>
      <c r="D23" s="13">
        <v>239903697</v>
      </c>
      <c r="E23" s="10">
        <v>575.26861920873603</v>
      </c>
      <c r="F23" s="13">
        <v>575.44372309180335</v>
      </c>
      <c r="G23" s="14">
        <v>560.63048690748838</v>
      </c>
      <c r="H23" s="15">
        <v>99.96957063288022</v>
      </c>
      <c r="I23" s="16">
        <v>102.6110125373298</v>
      </c>
      <c r="K23" s="93"/>
    </row>
    <row r="24" spans="2:11" ht="13.5" customHeight="1" x14ac:dyDescent="0.25">
      <c r="B24" s="309" t="s">
        <v>14</v>
      </c>
      <c r="C24" s="13">
        <v>191315</v>
      </c>
      <c r="D24" s="13">
        <v>100775760</v>
      </c>
      <c r="E24" s="13">
        <v>526.75305125055536</v>
      </c>
      <c r="F24" s="13">
        <v>526.86194667556265</v>
      </c>
      <c r="G24" s="14">
        <v>518.09595519436573</v>
      </c>
      <c r="H24" s="15">
        <v>99.979331317113633</v>
      </c>
      <c r="I24" s="16">
        <v>101.67094453631506</v>
      </c>
      <c r="K24" s="93"/>
    </row>
    <row r="25" spans="2:11" ht="13.5" customHeight="1" x14ac:dyDescent="0.25">
      <c r="B25" s="312" t="s">
        <v>16</v>
      </c>
      <c r="C25" s="10">
        <v>360615</v>
      </c>
      <c r="D25" s="13">
        <v>199151134</v>
      </c>
      <c r="E25" s="10">
        <v>552.25416025401046</v>
      </c>
      <c r="F25" s="13">
        <v>553.5029226236436</v>
      </c>
      <c r="G25" s="14">
        <v>546.05797682482785</v>
      </c>
      <c r="H25" s="15">
        <v>99.774389200383268</v>
      </c>
      <c r="I25" s="16">
        <v>101.13471164091617</v>
      </c>
      <c r="J25" s="84"/>
      <c r="K25" s="93"/>
    </row>
    <row r="26" spans="2:11" ht="13.5" customHeight="1" x14ac:dyDescent="0.25">
      <c r="B26" s="309" t="s">
        <v>14</v>
      </c>
      <c r="C26" s="13">
        <v>176840</v>
      </c>
      <c r="D26" s="13">
        <v>89845435</v>
      </c>
      <c r="E26" s="13">
        <v>508.06059149513686</v>
      </c>
      <c r="F26" s="13">
        <v>509.47342657342659</v>
      </c>
      <c r="G26" s="14">
        <v>508.25610241402745</v>
      </c>
      <c r="H26" s="15">
        <v>99.722687189439483</v>
      </c>
      <c r="I26" s="16">
        <v>99.961532991347866</v>
      </c>
      <c r="K26" s="93"/>
    </row>
    <row r="27" spans="2:11" ht="13.5" customHeight="1" x14ac:dyDescent="0.25">
      <c r="B27" s="309" t="s">
        <v>17</v>
      </c>
      <c r="C27" s="10">
        <v>554430</v>
      </c>
      <c r="D27" s="13">
        <v>213254572</v>
      </c>
      <c r="E27" s="10">
        <v>384.63750518550586</v>
      </c>
      <c r="F27" s="13">
        <v>384.07373701660646</v>
      </c>
      <c r="G27" s="14">
        <v>366.82826766751265</v>
      </c>
      <c r="H27" s="15">
        <v>100.14678644087425</v>
      </c>
      <c r="I27" s="16">
        <v>104.85492506649877</v>
      </c>
      <c r="K27" s="93"/>
    </row>
    <row r="28" spans="2:11" ht="13.5" customHeight="1" x14ac:dyDescent="0.25">
      <c r="B28" s="309" t="s">
        <v>112</v>
      </c>
      <c r="C28" s="10">
        <v>1156</v>
      </c>
      <c r="D28" s="10">
        <v>222567</v>
      </c>
      <c r="E28" s="10">
        <v>192.53200692041523</v>
      </c>
      <c r="F28" s="10">
        <v>192.48847139197267</v>
      </c>
      <c r="G28" s="17">
        <v>192.53606789250352</v>
      </c>
      <c r="H28" s="18">
        <v>100.02261721345063</v>
      </c>
      <c r="I28" s="19">
        <v>99.997890799301786</v>
      </c>
      <c r="K28" s="92"/>
    </row>
    <row r="29" spans="2:11" ht="13.5" customHeight="1" thickBot="1" x14ac:dyDescent="0.3">
      <c r="B29" s="313" t="s">
        <v>10</v>
      </c>
      <c r="C29" s="94">
        <v>856</v>
      </c>
      <c r="D29" s="94">
        <v>163888</v>
      </c>
      <c r="E29" s="94">
        <v>191.45794392523365</v>
      </c>
      <c r="F29" s="94">
        <v>191.45444059976933</v>
      </c>
      <c r="G29" s="95">
        <v>191.7137440758294</v>
      </c>
      <c r="H29" s="96">
        <v>100.00182984811079</v>
      </c>
      <c r="I29" s="97">
        <v>99.866571824660326</v>
      </c>
      <c r="K29" s="93"/>
    </row>
    <row r="30" spans="2:11" ht="13.5" customHeight="1" x14ac:dyDescent="0.2">
      <c r="B30" s="314" t="s">
        <v>113</v>
      </c>
      <c r="C30" s="17">
        <v>7196</v>
      </c>
      <c r="D30" s="17">
        <v>1730927</v>
      </c>
      <c r="E30" s="17">
        <v>240.54016120066703</v>
      </c>
      <c r="F30" s="17">
        <v>240.97226798462384</v>
      </c>
      <c r="G30" s="17">
        <v>243.38893956670466</v>
      </c>
      <c r="H30" s="98">
        <v>99.820681945034281</v>
      </c>
      <c r="I30" s="99">
        <v>98.829536637486811</v>
      </c>
      <c r="K30" s="92"/>
    </row>
    <row r="31" spans="2:11" ht="13.5" customHeight="1" thickBot="1" x14ac:dyDescent="0.3">
      <c r="B31" s="315" t="s">
        <v>10</v>
      </c>
      <c r="C31" s="20">
        <v>5127</v>
      </c>
      <c r="D31" s="20">
        <v>927504</v>
      </c>
      <c r="E31" s="20">
        <v>180.90579286132242</v>
      </c>
      <c r="F31" s="20">
        <v>180.87712519319939</v>
      </c>
      <c r="G31" s="20">
        <v>181.67584984694699</v>
      </c>
      <c r="H31" s="21">
        <v>100.0158492501981</v>
      </c>
      <c r="I31" s="22">
        <v>99.576136846876835</v>
      </c>
      <c r="K31" s="93"/>
    </row>
    <row r="32" spans="2:11" ht="13.5" customHeight="1" thickTop="1" x14ac:dyDescent="0.2">
      <c r="B32" s="360" t="s">
        <v>114</v>
      </c>
      <c r="C32" s="360"/>
      <c r="D32" s="360"/>
      <c r="E32" s="360"/>
      <c r="F32" s="360"/>
      <c r="G32" s="360"/>
      <c r="H32" s="360"/>
      <c r="I32" s="360"/>
      <c r="J32" s="93"/>
    </row>
    <row r="33" spans="2:11" ht="13.5" customHeight="1" x14ac:dyDescent="0.25">
      <c r="B33" s="356" t="s">
        <v>132</v>
      </c>
      <c r="C33" s="357"/>
      <c r="D33" s="357"/>
      <c r="E33" s="357"/>
      <c r="F33" s="357"/>
      <c r="G33" s="357"/>
      <c r="H33" s="357"/>
      <c r="I33" s="357"/>
      <c r="J33" s="93"/>
    </row>
    <row r="34" spans="2:11" ht="28.5" customHeight="1" x14ac:dyDescent="0.25">
      <c r="B34" s="356" t="s">
        <v>377</v>
      </c>
      <c r="C34" s="356"/>
      <c r="D34" s="356"/>
      <c r="E34" s="356"/>
      <c r="F34" s="356"/>
      <c r="G34" s="356"/>
      <c r="H34" s="356"/>
      <c r="I34" s="356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C12" sqref="C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7" t="s">
        <v>369</v>
      </c>
      <c r="B1" s="427"/>
      <c r="C1" s="427"/>
      <c r="D1" s="427"/>
      <c r="E1" s="427"/>
      <c r="F1" s="427"/>
      <c r="G1" s="427"/>
    </row>
    <row r="3" spans="1:7" ht="43.5" customHeight="1" thickBot="1" x14ac:dyDescent="0.25">
      <c r="A3" s="425" t="s">
        <v>403</v>
      </c>
      <c r="B3" s="426"/>
      <c r="C3" s="426"/>
      <c r="D3" s="426"/>
    </row>
    <row r="4" spans="1:7" ht="66" customHeight="1" thickBot="1" x14ac:dyDescent="0.25">
      <c r="A4" s="274" t="s">
        <v>262</v>
      </c>
      <c r="B4" s="275" t="s">
        <v>263</v>
      </c>
      <c r="C4" s="275" t="s">
        <v>264</v>
      </c>
      <c r="D4" s="275" t="s">
        <v>265</v>
      </c>
    </row>
    <row r="5" spans="1:7" s="199" customFormat="1" ht="43.5" customHeight="1" thickBot="1" x14ac:dyDescent="0.3">
      <c r="A5" s="276" t="s">
        <v>266</v>
      </c>
      <c r="B5" s="277">
        <v>196740</v>
      </c>
      <c r="C5" s="277">
        <v>144.35219021427301</v>
      </c>
      <c r="D5" s="277">
        <f>C5/4.3238</f>
        <v>33.38549197795296</v>
      </c>
      <c r="E5" s="288"/>
    </row>
    <row r="6" spans="1:7" s="199" customFormat="1" ht="53.25" customHeight="1" thickBot="1" x14ac:dyDescent="0.3">
      <c r="A6" s="276" t="s">
        <v>267</v>
      </c>
      <c r="B6" s="277">
        <v>59554</v>
      </c>
      <c r="C6" s="277">
        <v>449</v>
      </c>
      <c r="D6" s="277">
        <f t="shared" ref="D6:D12" si="0">C6/4.3238</f>
        <v>103.84384106572921</v>
      </c>
      <c r="E6" s="288"/>
    </row>
    <row r="7" spans="1:7" s="199" customFormat="1" ht="84.75" customHeight="1" thickBot="1" x14ac:dyDescent="0.3">
      <c r="A7" s="276" t="s">
        <v>362</v>
      </c>
      <c r="B7" s="277">
        <v>117625</v>
      </c>
      <c r="C7" s="277">
        <v>281</v>
      </c>
      <c r="D7" s="277">
        <f t="shared" si="0"/>
        <v>64.989129932004246</v>
      </c>
      <c r="E7" s="288"/>
    </row>
    <row r="8" spans="1:7" s="199" customFormat="1" ht="50.25" customHeight="1" thickBot="1" x14ac:dyDescent="0.3">
      <c r="A8" s="276" t="s">
        <v>268</v>
      </c>
      <c r="B8" s="277">
        <v>174781</v>
      </c>
      <c r="C8" s="277">
        <v>47</v>
      </c>
      <c r="D8" s="277">
        <f t="shared" si="0"/>
        <v>10.870067995744483</v>
      </c>
      <c r="E8" s="288"/>
    </row>
    <row r="9" spans="1:7" s="199" customFormat="1" ht="41.25" customHeight="1" thickBot="1" x14ac:dyDescent="0.3">
      <c r="A9" s="276" t="s">
        <v>395</v>
      </c>
      <c r="B9" s="277">
        <v>16187</v>
      </c>
      <c r="C9" s="277">
        <v>2424</v>
      </c>
      <c r="D9" s="277">
        <f t="shared" si="0"/>
        <v>560.61797492946016</v>
      </c>
      <c r="E9" s="288"/>
    </row>
    <row r="10" spans="1:7" s="199" customFormat="1" ht="35.1" customHeight="1" thickBot="1" x14ac:dyDescent="0.35">
      <c r="A10" s="278" t="s">
        <v>396</v>
      </c>
      <c r="B10" s="273">
        <v>338</v>
      </c>
      <c r="C10" s="273">
        <v>317</v>
      </c>
      <c r="D10" s="277">
        <f t="shared" si="0"/>
        <v>73.315139460659594</v>
      </c>
      <c r="E10" s="288"/>
    </row>
    <row r="11" spans="1:7" s="199" customFormat="1" ht="35.1" customHeight="1" thickBot="1" x14ac:dyDescent="0.35">
      <c r="A11" s="278" t="s">
        <v>397</v>
      </c>
      <c r="B11" s="273">
        <v>10301</v>
      </c>
      <c r="C11" s="273">
        <v>618</v>
      </c>
      <c r="D11" s="277">
        <f t="shared" si="0"/>
        <v>142.92983024191682</v>
      </c>
      <c r="E11" s="288"/>
    </row>
    <row r="12" spans="1:7" s="199" customFormat="1" ht="35.1" customHeight="1" thickBot="1" x14ac:dyDescent="0.35">
      <c r="A12" s="278" t="s">
        <v>398</v>
      </c>
      <c r="B12" s="273">
        <v>196550</v>
      </c>
      <c r="C12" s="273">
        <v>112</v>
      </c>
      <c r="D12" s="277">
        <f t="shared" si="0"/>
        <v>25.90314075581664</v>
      </c>
      <c r="E12" s="288"/>
    </row>
    <row r="14" spans="1:7" ht="19.5" x14ac:dyDescent="0.3">
      <c r="A14" s="279" t="s">
        <v>269</v>
      </c>
    </row>
    <row r="15" spans="1:7" ht="29.25" customHeight="1" x14ac:dyDescent="0.3">
      <c r="A15" s="279" t="s">
        <v>407</v>
      </c>
    </row>
    <row r="16" spans="1:7" ht="19.5" x14ac:dyDescent="0.3">
      <c r="A16" s="279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topLeftCell="A13" zoomScaleNormal="100" workbookViewId="0">
      <selection activeCell="H15" sqref="H1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6" t="s">
        <v>270</v>
      </c>
      <c r="B1" s="433" t="s">
        <v>141</v>
      </c>
      <c r="C1" s="438" t="s">
        <v>406</v>
      </c>
      <c r="D1" s="439"/>
      <c r="E1" s="439"/>
      <c r="F1" s="440"/>
    </row>
    <row r="2" spans="1:13" s="199" customFormat="1" ht="48.75" customHeight="1" x14ac:dyDescent="0.2">
      <c r="A2" s="437"/>
      <c r="B2" s="434"/>
      <c r="C2" s="430" t="s">
        <v>271</v>
      </c>
      <c r="D2" s="431"/>
      <c r="E2" s="431" t="s">
        <v>272</v>
      </c>
      <c r="F2" s="432"/>
    </row>
    <row r="3" spans="1:13" ht="48.75" customHeight="1" thickBot="1" x14ac:dyDescent="0.25">
      <c r="A3" s="437"/>
      <c r="B3" s="435"/>
      <c r="C3" s="257" t="s">
        <v>273</v>
      </c>
      <c r="D3" s="258" t="s">
        <v>274</v>
      </c>
      <c r="E3" s="258" t="s">
        <v>273</v>
      </c>
      <c r="F3" s="300" t="s">
        <v>274</v>
      </c>
    </row>
    <row r="4" spans="1:13" ht="15" customHeight="1" x14ac:dyDescent="0.25">
      <c r="A4" s="280" t="s">
        <v>246</v>
      </c>
      <c r="B4" s="281" t="s">
        <v>275</v>
      </c>
      <c r="C4" s="259">
        <v>7551</v>
      </c>
      <c r="D4" s="260">
        <v>98.184081578598864</v>
      </c>
      <c r="E4" s="260">
        <v>1980</v>
      </c>
      <c r="F4" s="261">
        <v>89.669191919191917</v>
      </c>
      <c r="G4" s="289"/>
      <c r="J4" s="84"/>
      <c r="K4" s="84"/>
      <c r="L4" s="84"/>
      <c r="M4" s="84"/>
    </row>
    <row r="5" spans="1:13" ht="15" customHeight="1" x14ac:dyDescent="0.25">
      <c r="A5" s="282" t="s">
        <v>247</v>
      </c>
      <c r="B5" s="283" t="s">
        <v>276</v>
      </c>
      <c r="C5" s="262">
        <v>10125</v>
      </c>
      <c r="D5" s="263">
        <v>93.211555555555549</v>
      </c>
      <c r="E5" s="263">
        <v>3184</v>
      </c>
      <c r="F5" s="264">
        <v>89.945351758793976</v>
      </c>
      <c r="G5" s="289"/>
      <c r="J5" s="84"/>
      <c r="K5" s="84"/>
      <c r="L5" s="84"/>
      <c r="M5" s="84"/>
    </row>
    <row r="6" spans="1:13" ht="15" customHeight="1" x14ac:dyDescent="0.25">
      <c r="A6" s="282" t="s">
        <v>248</v>
      </c>
      <c r="B6" s="283" t="s">
        <v>277</v>
      </c>
      <c r="C6" s="262">
        <v>12298</v>
      </c>
      <c r="D6" s="263">
        <v>91.484143763213524</v>
      </c>
      <c r="E6" s="263">
        <v>5021</v>
      </c>
      <c r="F6" s="264">
        <v>99.431189006174066</v>
      </c>
      <c r="G6" s="289"/>
      <c r="J6" s="84"/>
      <c r="K6" s="84"/>
      <c r="L6" s="84"/>
      <c r="M6" s="84"/>
    </row>
    <row r="7" spans="1:13" ht="15" customHeight="1" x14ac:dyDescent="0.25">
      <c r="A7" s="282" t="s">
        <v>249</v>
      </c>
      <c r="B7" s="283" t="s">
        <v>278</v>
      </c>
      <c r="C7" s="262">
        <v>14196</v>
      </c>
      <c r="D7" s="263">
        <v>96.195759368836292</v>
      </c>
      <c r="E7" s="263">
        <v>7671</v>
      </c>
      <c r="F7" s="264">
        <v>85.42940946421588</v>
      </c>
      <c r="G7" s="289"/>
      <c r="J7" s="84"/>
      <c r="K7" s="84"/>
      <c r="L7" s="84"/>
      <c r="M7" s="84"/>
    </row>
    <row r="8" spans="1:13" ht="15" customHeight="1" x14ac:dyDescent="0.25">
      <c r="A8" s="282" t="s">
        <v>250</v>
      </c>
      <c r="B8" s="283" t="s">
        <v>279</v>
      </c>
      <c r="C8" s="262">
        <v>13595</v>
      </c>
      <c r="D8" s="263">
        <v>88.892607576314816</v>
      </c>
      <c r="E8" s="263">
        <v>3558</v>
      </c>
      <c r="F8" s="264">
        <v>87.105396290050592</v>
      </c>
      <c r="G8" s="289"/>
      <c r="J8" s="84"/>
      <c r="K8" s="84"/>
      <c r="L8" s="84"/>
      <c r="M8" s="84"/>
    </row>
    <row r="9" spans="1:13" ht="15" customHeight="1" x14ac:dyDescent="0.25">
      <c r="A9" s="282" t="s">
        <v>251</v>
      </c>
      <c r="B9" s="283" t="s">
        <v>280</v>
      </c>
      <c r="C9" s="262">
        <v>8769</v>
      </c>
      <c r="D9" s="263">
        <v>102.52685596989394</v>
      </c>
      <c r="E9" s="263">
        <v>2262</v>
      </c>
      <c r="F9" s="264">
        <v>81.787356321839084</v>
      </c>
      <c r="G9" s="289"/>
      <c r="J9" s="84"/>
      <c r="K9" s="84"/>
      <c r="L9" s="84"/>
      <c r="M9" s="84"/>
    </row>
    <row r="10" spans="1:13" ht="15" customHeight="1" x14ac:dyDescent="0.25">
      <c r="A10" s="282" t="s">
        <v>252</v>
      </c>
      <c r="B10" s="283" t="s">
        <v>281</v>
      </c>
      <c r="C10" s="262">
        <v>10137</v>
      </c>
      <c r="D10" s="263">
        <v>93.711058498569599</v>
      </c>
      <c r="E10" s="263">
        <v>9847</v>
      </c>
      <c r="F10" s="264">
        <v>75.940489489184529</v>
      </c>
      <c r="G10" s="289"/>
      <c r="J10" s="84"/>
      <c r="K10" s="84"/>
      <c r="L10" s="84"/>
      <c r="M10" s="84"/>
    </row>
    <row r="11" spans="1:13" ht="15" customHeight="1" x14ac:dyDescent="0.25">
      <c r="A11" s="282" t="s">
        <v>253</v>
      </c>
      <c r="B11" s="283" t="s">
        <v>282</v>
      </c>
      <c r="C11" s="262">
        <v>6442</v>
      </c>
      <c r="D11" s="263">
        <v>88.488512884197448</v>
      </c>
      <c r="E11" s="263">
        <v>956</v>
      </c>
      <c r="F11" s="264">
        <v>93.323221757322173</v>
      </c>
      <c r="G11" s="289"/>
      <c r="J11" s="84"/>
      <c r="K11" s="84"/>
      <c r="L11" s="84"/>
      <c r="M11" s="84"/>
    </row>
    <row r="12" spans="1:13" ht="15" customHeight="1" x14ac:dyDescent="0.25">
      <c r="A12" s="282" t="s">
        <v>254</v>
      </c>
      <c r="B12" s="283" t="s">
        <v>283</v>
      </c>
      <c r="C12" s="262">
        <v>7784</v>
      </c>
      <c r="D12" s="263">
        <v>89.145554984583768</v>
      </c>
      <c r="E12" s="263">
        <v>4041</v>
      </c>
      <c r="F12" s="264">
        <v>80.09304627567434</v>
      </c>
      <c r="G12" s="289"/>
      <c r="J12" s="84"/>
      <c r="K12" s="84"/>
      <c r="L12" s="84"/>
      <c r="M12" s="84"/>
    </row>
    <row r="13" spans="1:13" ht="15" customHeight="1" x14ac:dyDescent="0.25">
      <c r="A13" s="282" t="s">
        <v>284</v>
      </c>
      <c r="B13" s="283" t="s">
        <v>285</v>
      </c>
      <c r="C13" s="262">
        <v>10944</v>
      </c>
      <c r="D13" s="263">
        <v>88.095211988304087</v>
      </c>
      <c r="E13" s="263">
        <v>7388</v>
      </c>
      <c r="F13" s="264">
        <v>81.042501353546285</v>
      </c>
      <c r="G13" s="289"/>
      <c r="J13" s="84"/>
      <c r="K13" s="84"/>
      <c r="L13" s="84"/>
      <c r="M13" s="84"/>
    </row>
    <row r="14" spans="1:13" ht="15" customHeight="1" x14ac:dyDescent="0.25">
      <c r="A14" s="282" t="s">
        <v>286</v>
      </c>
      <c r="B14" s="283" t="s">
        <v>287</v>
      </c>
      <c r="C14" s="262">
        <v>7379</v>
      </c>
      <c r="D14" s="263">
        <v>92.189456565930342</v>
      </c>
      <c r="E14" s="263">
        <v>1302</v>
      </c>
      <c r="F14" s="264">
        <v>100.9047619047619</v>
      </c>
      <c r="G14" s="289"/>
      <c r="J14" s="84"/>
      <c r="K14" s="84"/>
      <c r="L14" s="84"/>
      <c r="M14" s="84"/>
    </row>
    <row r="15" spans="1:13" ht="15" customHeight="1" x14ac:dyDescent="0.25">
      <c r="A15" s="282" t="s">
        <v>288</v>
      </c>
      <c r="B15" s="283" t="s">
        <v>289</v>
      </c>
      <c r="C15" s="262">
        <v>9801</v>
      </c>
      <c r="D15" s="263">
        <v>91.174676053463926</v>
      </c>
      <c r="E15" s="263">
        <v>3915</v>
      </c>
      <c r="F15" s="264">
        <v>76.770625798212009</v>
      </c>
      <c r="G15" s="289"/>
      <c r="J15" s="84"/>
      <c r="K15" s="84"/>
      <c r="L15" s="84"/>
      <c r="M15" s="84"/>
    </row>
    <row r="16" spans="1:13" ht="15" customHeight="1" x14ac:dyDescent="0.25">
      <c r="A16" s="282" t="s">
        <v>290</v>
      </c>
      <c r="B16" s="283" t="s">
        <v>291</v>
      </c>
      <c r="C16" s="262">
        <v>14170</v>
      </c>
      <c r="D16" s="263">
        <v>94.917784050811576</v>
      </c>
      <c r="E16" s="263">
        <v>2745</v>
      </c>
      <c r="F16" s="264">
        <v>97.345719489981789</v>
      </c>
      <c r="G16" s="289"/>
      <c r="J16" s="84"/>
      <c r="K16" s="84"/>
      <c r="L16" s="84"/>
      <c r="M16" s="84"/>
    </row>
    <row r="17" spans="1:13" ht="15" customHeight="1" x14ac:dyDescent="0.25">
      <c r="A17" s="282" t="s">
        <v>292</v>
      </c>
      <c r="B17" s="283" t="s">
        <v>293</v>
      </c>
      <c r="C17" s="262">
        <v>4228</v>
      </c>
      <c r="D17" s="263">
        <v>91.435193945127722</v>
      </c>
      <c r="E17" s="263">
        <v>1178</v>
      </c>
      <c r="F17" s="264">
        <v>91.292869269949065</v>
      </c>
      <c r="G17" s="289"/>
      <c r="J17" s="84"/>
      <c r="K17" s="84"/>
      <c r="L17" s="84"/>
      <c r="M17" s="84"/>
    </row>
    <row r="18" spans="1:13" ht="15" customHeight="1" x14ac:dyDescent="0.25">
      <c r="A18" s="282" t="s">
        <v>294</v>
      </c>
      <c r="B18" s="283" t="s">
        <v>295</v>
      </c>
      <c r="C18" s="262">
        <v>11560</v>
      </c>
      <c r="D18" s="263">
        <v>98.076038062283743</v>
      </c>
      <c r="E18" s="263">
        <v>5240</v>
      </c>
      <c r="F18" s="264">
        <v>88.100763358778622</v>
      </c>
      <c r="G18" s="289"/>
      <c r="J18" s="84"/>
      <c r="K18" s="84"/>
      <c r="L18" s="84"/>
      <c r="M18" s="84"/>
    </row>
    <row r="19" spans="1:13" ht="15" customHeight="1" x14ac:dyDescent="0.25">
      <c r="A19" s="282" t="s">
        <v>296</v>
      </c>
      <c r="B19" s="283" t="s">
        <v>297</v>
      </c>
      <c r="C19" s="262">
        <v>14019</v>
      </c>
      <c r="D19" s="263">
        <v>84.412725586703758</v>
      </c>
      <c r="E19" s="263">
        <v>12231</v>
      </c>
      <c r="F19" s="264">
        <v>72.815141852669441</v>
      </c>
      <c r="G19" s="289"/>
      <c r="J19" s="84"/>
      <c r="K19" s="84"/>
      <c r="L19" s="84"/>
      <c r="M19" s="84"/>
    </row>
    <row r="20" spans="1:13" ht="15" customHeight="1" x14ac:dyDescent="0.25">
      <c r="A20" s="282" t="s">
        <v>298</v>
      </c>
      <c r="B20" s="283" t="s">
        <v>299</v>
      </c>
      <c r="C20" s="262">
        <v>11390</v>
      </c>
      <c r="D20" s="263">
        <v>94.21255487269535</v>
      </c>
      <c r="E20" s="263">
        <v>6649</v>
      </c>
      <c r="F20" s="264">
        <v>85.807941043765979</v>
      </c>
      <c r="G20" s="289"/>
      <c r="J20" s="84"/>
      <c r="K20" s="84"/>
      <c r="L20" s="84"/>
      <c r="M20" s="84"/>
    </row>
    <row r="21" spans="1:13" ht="15" customHeight="1" x14ac:dyDescent="0.25">
      <c r="A21" s="282" t="s">
        <v>300</v>
      </c>
      <c r="B21" s="283" t="s">
        <v>301</v>
      </c>
      <c r="C21" s="262">
        <v>7156</v>
      </c>
      <c r="D21" s="263">
        <v>92.50782560089435</v>
      </c>
      <c r="E21" s="263">
        <v>2929</v>
      </c>
      <c r="F21" s="264">
        <v>109.36975076818027</v>
      </c>
      <c r="G21" s="289"/>
      <c r="J21" s="84"/>
      <c r="K21" s="84"/>
      <c r="L21" s="84"/>
      <c r="M21" s="84"/>
    </row>
    <row r="22" spans="1:13" ht="15" customHeight="1" x14ac:dyDescent="0.25">
      <c r="A22" s="282" t="s">
        <v>302</v>
      </c>
      <c r="B22" s="283" t="s">
        <v>303</v>
      </c>
      <c r="C22" s="262">
        <v>6858</v>
      </c>
      <c r="D22" s="263">
        <v>95.390638670166226</v>
      </c>
      <c r="E22" s="263">
        <v>1763</v>
      </c>
      <c r="F22" s="264">
        <v>97.951786727169591</v>
      </c>
      <c r="G22" s="289"/>
      <c r="J22" s="84"/>
      <c r="K22" s="84"/>
      <c r="L22" s="84"/>
      <c r="M22" s="84"/>
    </row>
    <row r="23" spans="1:13" ht="15" customHeight="1" x14ac:dyDescent="0.25">
      <c r="A23" s="282" t="s">
        <v>304</v>
      </c>
      <c r="B23" s="283" t="s">
        <v>305</v>
      </c>
      <c r="C23" s="262">
        <v>7283</v>
      </c>
      <c r="D23" s="263">
        <v>91.151036660716741</v>
      </c>
      <c r="E23" s="263">
        <v>1563</v>
      </c>
      <c r="F23" s="264">
        <v>98.874600127959056</v>
      </c>
      <c r="G23" s="289"/>
      <c r="J23" s="84"/>
      <c r="K23" s="84"/>
      <c r="L23" s="84"/>
      <c r="M23" s="84"/>
    </row>
    <row r="24" spans="1:13" ht="15" customHeight="1" x14ac:dyDescent="0.25">
      <c r="A24" s="282" t="s">
        <v>306</v>
      </c>
      <c r="B24" s="283" t="s">
        <v>307</v>
      </c>
      <c r="C24" s="262">
        <v>6554</v>
      </c>
      <c r="D24" s="263">
        <v>83.898992981385419</v>
      </c>
      <c r="E24" s="263">
        <v>4301</v>
      </c>
      <c r="F24" s="264">
        <v>78.078818879330385</v>
      </c>
      <c r="G24" s="289"/>
      <c r="J24" s="84"/>
      <c r="K24" s="84"/>
      <c r="L24" s="84"/>
      <c r="M24" s="84"/>
    </row>
    <row r="25" spans="1:13" ht="15" customHeight="1" x14ac:dyDescent="0.25">
      <c r="A25" s="282" t="s">
        <v>308</v>
      </c>
      <c r="B25" s="283" t="s">
        <v>309</v>
      </c>
      <c r="C25" s="262">
        <v>14709</v>
      </c>
      <c r="D25" s="263">
        <v>96.643279624719554</v>
      </c>
      <c r="E25" s="263">
        <v>11705</v>
      </c>
      <c r="F25" s="264">
        <v>77.686373344724473</v>
      </c>
      <c r="G25" s="289"/>
      <c r="J25" s="84"/>
      <c r="K25" s="84"/>
      <c r="L25" s="84"/>
      <c r="M25" s="84"/>
    </row>
    <row r="26" spans="1:13" ht="15" customHeight="1" x14ac:dyDescent="0.25">
      <c r="A26" s="282" t="s">
        <v>310</v>
      </c>
      <c r="B26" s="283" t="s">
        <v>311</v>
      </c>
      <c r="C26" s="262">
        <v>7938</v>
      </c>
      <c r="D26" s="263">
        <v>89.339380196523052</v>
      </c>
      <c r="E26" s="263">
        <v>5638</v>
      </c>
      <c r="F26" s="264">
        <v>83.484391628236963</v>
      </c>
      <c r="G26" s="289"/>
      <c r="J26" s="84"/>
      <c r="K26" s="84"/>
      <c r="L26" s="84"/>
      <c r="M26" s="84"/>
    </row>
    <row r="27" spans="1:13" ht="15" customHeight="1" x14ac:dyDescent="0.25">
      <c r="A27" s="282" t="s">
        <v>312</v>
      </c>
      <c r="B27" s="283" t="s">
        <v>313</v>
      </c>
      <c r="C27" s="262">
        <v>12586</v>
      </c>
      <c r="D27" s="263">
        <v>96.453917050691246</v>
      </c>
      <c r="E27" s="263">
        <v>3144</v>
      </c>
      <c r="F27" s="264">
        <v>89.832379134860048</v>
      </c>
      <c r="G27" s="289"/>
      <c r="J27" s="84"/>
      <c r="K27" s="84"/>
      <c r="L27" s="84"/>
      <c r="M27" s="84"/>
    </row>
    <row r="28" spans="1:13" ht="15" customHeight="1" x14ac:dyDescent="0.25">
      <c r="A28" s="282" t="s">
        <v>314</v>
      </c>
      <c r="B28" s="283" t="s">
        <v>315</v>
      </c>
      <c r="C28" s="262">
        <v>6420</v>
      </c>
      <c r="D28" s="263">
        <v>91.597196261682242</v>
      </c>
      <c r="E28" s="263">
        <v>4226</v>
      </c>
      <c r="F28" s="264">
        <v>92.492901088499764</v>
      </c>
      <c r="G28" s="289"/>
      <c r="J28" s="84"/>
      <c r="K28" s="84"/>
      <c r="L28" s="84"/>
      <c r="M28" s="84"/>
    </row>
    <row r="29" spans="1:13" ht="15" customHeight="1" x14ac:dyDescent="0.25">
      <c r="A29" s="282" t="s">
        <v>316</v>
      </c>
      <c r="B29" s="283" t="s">
        <v>317</v>
      </c>
      <c r="C29" s="262">
        <v>11582</v>
      </c>
      <c r="D29" s="263">
        <v>87.770678639267828</v>
      </c>
      <c r="E29" s="263">
        <v>5050</v>
      </c>
      <c r="F29" s="264">
        <v>79.035643564356434</v>
      </c>
      <c r="G29" s="289"/>
      <c r="J29" s="84"/>
      <c r="K29" s="84"/>
      <c r="L29" s="84"/>
      <c r="M29" s="84"/>
    </row>
    <row r="30" spans="1:13" ht="15" customHeight="1" x14ac:dyDescent="0.25">
      <c r="A30" s="282" t="s">
        <v>318</v>
      </c>
      <c r="B30" s="283" t="s">
        <v>319</v>
      </c>
      <c r="C30" s="262">
        <v>11504</v>
      </c>
      <c r="D30" s="263">
        <v>96.252955493741311</v>
      </c>
      <c r="E30" s="263">
        <v>6578</v>
      </c>
      <c r="F30" s="264">
        <v>87.044694435998778</v>
      </c>
      <c r="G30" s="289"/>
      <c r="J30" s="84"/>
      <c r="K30" s="84"/>
      <c r="L30" s="84"/>
      <c r="M30" s="84"/>
    </row>
    <row r="31" spans="1:13" ht="15" customHeight="1" x14ac:dyDescent="0.25">
      <c r="A31" s="282" t="s">
        <v>320</v>
      </c>
      <c r="B31" s="283" t="s">
        <v>321</v>
      </c>
      <c r="C31" s="262">
        <v>11621</v>
      </c>
      <c r="D31" s="263">
        <v>86.478358144737967</v>
      </c>
      <c r="E31" s="263">
        <v>11972</v>
      </c>
      <c r="F31" s="264">
        <v>83.888740394253261</v>
      </c>
      <c r="G31" s="289"/>
      <c r="J31" s="84"/>
      <c r="K31" s="84"/>
      <c r="L31" s="84"/>
      <c r="M31" s="84"/>
    </row>
    <row r="32" spans="1:13" ht="15" customHeight="1" x14ac:dyDescent="0.25">
      <c r="A32" s="282" t="s">
        <v>322</v>
      </c>
      <c r="B32" s="283" t="s">
        <v>323</v>
      </c>
      <c r="C32" s="262">
        <v>13173</v>
      </c>
      <c r="D32" s="263">
        <v>89.322250056934635</v>
      </c>
      <c r="E32" s="263">
        <v>4304</v>
      </c>
      <c r="F32" s="264">
        <v>92.317843866171003</v>
      </c>
      <c r="G32" s="289"/>
      <c r="J32" s="84"/>
      <c r="K32" s="84"/>
      <c r="L32" s="84"/>
      <c r="M32" s="84"/>
    </row>
    <row r="33" spans="1:13" ht="15" customHeight="1" x14ac:dyDescent="0.25">
      <c r="A33" s="282" t="s">
        <v>324</v>
      </c>
      <c r="B33" s="283" t="s">
        <v>325</v>
      </c>
      <c r="C33" s="262">
        <v>9261</v>
      </c>
      <c r="D33" s="263">
        <v>90.546053341971714</v>
      </c>
      <c r="E33" s="263">
        <v>2878</v>
      </c>
      <c r="F33" s="264">
        <v>88.736275191104937</v>
      </c>
      <c r="G33" s="289"/>
      <c r="J33" s="84"/>
      <c r="K33" s="84"/>
      <c r="L33" s="84"/>
      <c r="M33" s="84"/>
    </row>
    <row r="34" spans="1:13" ht="15" customHeight="1" x14ac:dyDescent="0.25">
      <c r="A34" s="282" t="s">
        <v>326</v>
      </c>
      <c r="B34" s="283" t="s">
        <v>327</v>
      </c>
      <c r="C34" s="262">
        <v>5514</v>
      </c>
      <c r="D34" s="263">
        <v>86.417482771128036</v>
      </c>
      <c r="E34" s="263">
        <v>2678</v>
      </c>
      <c r="F34" s="264">
        <v>81.274085138162803</v>
      </c>
      <c r="G34" s="289"/>
      <c r="J34" s="84"/>
      <c r="K34" s="84"/>
      <c r="L34" s="84"/>
      <c r="M34" s="84"/>
    </row>
    <row r="35" spans="1:13" ht="15" customHeight="1" x14ac:dyDescent="0.25">
      <c r="A35" s="282" t="s">
        <v>328</v>
      </c>
      <c r="B35" s="283" t="s">
        <v>329</v>
      </c>
      <c r="C35" s="262">
        <v>6807</v>
      </c>
      <c r="D35" s="263">
        <v>96.890260026443372</v>
      </c>
      <c r="E35" s="263">
        <v>1700</v>
      </c>
      <c r="F35" s="264">
        <v>88.51</v>
      </c>
      <c r="G35" s="289"/>
      <c r="J35" s="84"/>
      <c r="K35" s="84"/>
      <c r="L35" s="84"/>
      <c r="M35" s="84"/>
    </row>
    <row r="36" spans="1:13" ht="15" customHeight="1" x14ac:dyDescent="0.25">
      <c r="A36" s="282" t="s">
        <v>330</v>
      </c>
      <c r="B36" s="283" t="s">
        <v>331</v>
      </c>
      <c r="C36" s="262">
        <v>16772</v>
      </c>
      <c r="D36" s="263">
        <v>97.71631290245648</v>
      </c>
      <c r="E36" s="263">
        <v>9003</v>
      </c>
      <c r="F36" s="264">
        <v>82.418971453959784</v>
      </c>
      <c r="G36" s="289"/>
      <c r="J36" s="84"/>
      <c r="K36" s="84"/>
      <c r="L36" s="84"/>
      <c r="M36" s="84"/>
    </row>
    <row r="37" spans="1:13" ht="15" customHeight="1" x14ac:dyDescent="0.25">
      <c r="A37" s="282" t="s">
        <v>332</v>
      </c>
      <c r="B37" s="283" t="s">
        <v>333</v>
      </c>
      <c r="C37" s="262">
        <v>9676</v>
      </c>
      <c r="D37" s="263">
        <v>83.976333195535346</v>
      </c>
      <c r="E37" s="263">
        <v>10568</v>
      </c>
      <c r="F37" s="264">
        <v>75.842165026495081</v>
      </c>
      <c r="G37" s="289"/>
      <c r="J37" s="84"/>
      <c r="K37" s="84"/>
      <c r="L37" s="84"/>
      <c r="M37" s="84"/>
    </row>
    <row r="38" spans="1:13" ht="15" customHeight="1" x14ac:dyDescent="0.25">
      <c r="A38" s="282" t="s">
        <v>334</v>
      </c>
      <c r="B38" s="283" t="s">
        <v>335</v>
      </c>
      <c r="C38" s="262">
        <v>10764</v>
      </c>
      <c r="D38" s="263">
        <v>92.208658491267187</v>
      </c>
      <c r="E38" s="263">
        <v>3081</v>
      </c>
      <c r="F38" s="264">
        <v>91.90327815644271</v>
      </c>
      <c r="G38" s="289"/>
      <c r="J38" s="84"/>
      <c r="K38" s="84"/>
      <c r="L38" s="84"/>
      <c r="M38" s="84"/>
    </row>
    <row r="39" spans="1:13" ht="15" customHeight="1" x14ac:dyDescent="0.25">
      <c r="A39" s="282" t="s">
        <v>336</v>
      </c>
      <c r="B39" s="283" t="s">
        <v>337</v>
      </c>
      <c r="C39" s="262">
        <v>5397</v>
      </c>
      <c r="D39" s="263">
        <v>92.855475264035576</v>
      </c>
      <c r="E39" s="263">
        <v>1959</v>
      </c>
      <c r="F39" s="264">
        <v>94.125063808065335</v>
      </c>
      <c r="G39" s="289"/>
      <c r="J39" s="84"/>
      <c r="K39" s="84"/>
      <c r="L39" s="84"/>
      <c r="M39" s="84"/>
    </row>
    <row r="40" spans="1:13" ht="15" customHeight="1" x14ac:dyDescent="0.25">
      <c r="A40" s="282" t="s">
        <v>338</v>
      </c>
      <c r="B40" s="283" t="s">
        <v>339</v>
      </c>
      <c r="C40" s="262">
        <v>9863</v>
      </c>
      <c r="D40" s="263">
        <v>94.771570516070156</v>
      </c>
      <c r="E40" s="263">
        <v>8923</v>
      </c>
      <c r="F40" s="264">
        <v>83.699988793006838</v>
      </c>
      <c r="G40" s="289"/>
      <c r="J40" s="84"/>
      <c r="K40" s="84"/>
      <c r="L40" s="84"/>
      <c r="M40" s="84"/>
    </row>
    <row r="41" spans="1:13" ht="15" customHeight="1" x14ac:dyDescent="0.25">
      <c r="A41" s="282" t="s">
        <v>340</v>
      </c>
      <c r="B41" s="283" t="s">
        <v>341</v>
      </c>
      <c r="C41" s="262">
        <v>10773</v>
      </c>
      <c r="D41" s="263">
        <v>89.875336489371577</v>
      </c>
      <c r="E41" s="263">
        <v>6333</v>
      </c>
      <c r="F41" s="264">
        <v>98.634296541923263</v>
      </c>
      <c r="G41" s="289"/>
      <c r="J41" s="84"/>
      <c r="K41" s="84"/>
      <c r="L41" s="84"/>
      <c r="M41" s="84"/>
    </row>
    <row r="42" spans="1:13" ht="15" customHeight="1" x14ac:dyDescent="0.25">
      <c r="A42" s="282" t="s">
        <v>342</v>
      </c>
      <c r="B42" s="283" t="s">
        <v>343</v>
      </c>
      <c r="C42" s="262">
        <v>10614</v>
      </c>
      <c r="D42" s="263">
        <v>101.79112492933861</v>
      </c>
      <c r="E42" s="263">
        <v>5404</v>
      </c>
      <c r="F42" s="264">
        <v>85.656180606957804</v>
      </c>
      <c r="G42" s="289"/>
      <c r="J42" s="84"/>
      <c r="K42" s="84"/>
      <c r="L42" s="84"/>
      <c r="M42" s="84"/>
    </row>
    <row r="43" spans="1:13" ht="15" customHeight="1" x14ac:dyDescent="0.25">
      <c r="A43" s="282" t="s">
        <v>344</v>
      </c>
      <c r="B43" s="283" t="s">
        <v>345</v>
      </c>
      <c r="C43" s="262">
        <v>7658</v>
      </c>
      <c r="D43" s="263">
        <v>89.831026377644292</v>
      </c>
      <c r="E43" s="263">
        <v>4478</v>
      </c>
      <c r="F43" s="264">
        <v>82.623715944618127</v>
      </c>
      <c r="G43" s="289"/>
      <c r="J43" s="84"/>
      <c r="K43" s="84"/>
      <c r="L43" s="84"/>
      <c r="M43" s="84"/>
    </row>
    <row r="44" spans="1:13" ht="15" customHeight="1" x14ac:dyDescent="0.25">
      <c r="A44" s="282" t="s">
        <v>346</v>
      </c>
      <c r="B44" s="283" t="s">
        <v>347</v>
      </c>
      <c r="C44" s="262">
        <v>2170</v>
      </c>
      <c r="D44" s="263">
        <v>83.472350230414747</v>
      </c>
      <c r="E44" s="263">
        <v>58</v>
      </c>
      <c r="F44" s="264">
        <v>148.32758620689654</v>
      </c>
      <c r="G44" s="289"/>
      <c r="J44" s="84"/>
      <c r="K44" s="84"/>
      <c r="L44" s="84"/>
      <c r="M44" s="84"/>
    </row>
    <row r="45" spans="1:13" ht="15" customHeight="1" x14ac:dyDescent="0.25">
      <c r="A45" s="282" t="s">
        <v>348</v>
      </c>
      <c r="B45" s="283" t="s">
        <v>349</v>
      </c>
      <c r="C45" s="262">
        <v>3355</v>
      </c>
      <c r="D45" s="263">
        <v>79.106110283159467</v>
      </c>
      <c r="E45" s="263">
        <v>185</v>
      </c>
      <c r="F45" s="264">
        <v>129.57837837837837</v>
      </c>
      <c r="G45" s="289"/>
      <c r="J45" s="84"/>
      <c r="K45" s="84"/>
      <c r="L45" s="84"/>
      <c r="M45" s="84"/>
    </row>
    <row r="46" spans="1:13" ht="15" customHeight="1" x14ac:dyDescent="0.25">
      <c r="A46" s="282" t="s">
        <v>350</v>
      </c>
      <c r="B46" s="283" t="s">
        <v>351</v>
      </c>
      <c r="C46" s="262">
        <v>3255</v>
      </c>
      <c r="D46" s="263">
        <v>79.570814132104459</v>
      </c>
      <c r="E46" s="263">
        <v>104</v>
      </c>
      <c r="F46" s="264">
        <v>113.86538461538461</v>
      </c>
      <c r="G46" s="289"/>
      <c r="J46" s="84"/>
      <c r="K46" s="84"/>
      <c r="L46" s="84"/>
      <c r="M46" s="84"/>
    </row>
    <row r="47" spans="1:13" ht="15" customHeight="1" x14ac:dyDescent="0.25">
      <c r="A47" s="282" t="s">
        <v>352</v>
      </c>
      <c r="B47" s="283" t="s">
        <v>353</v>
      </c>
      <c r="C47" s="262">
        <v>2451</v>
      </c>
      <c r="D47" s="263">
        <v>79.811097511219913</v>
      </c>
      <c r="E47" s="263">
        <v>159</v>
      </c>
      <c r="F47" s="264">
        <v>145.1572327044025</v>
      </c>
      <c r="G47" s="289"/>
      <c r="J47" s="84"/>
      <c r="K47" s="84"/>
      <c r="L47" s="84"/>
      <c r="M47" s="84"/>
    </row>
    <row r="48" spans="1:13" ht="15" customHeight="1" x14ac:dyDescent="0.25">
      <c r="A48" s="282" t="s">
        <v>354</v>
      </c>
      <c r="B48" s="283" t="s">
        <v>355</v>
      </c>
      <c r="C48" s="262">
        <v>2825</v>
      </c>
      <c r="D48" s="263">
        <v>79.572035398230085</v>
      </c>
      <c r="E48" s="263">
        <v>112</v>
      </c>
      <c r="F48" s="264">
        <v>128.22321428571428</v>
      </c>
      <c r="G48" s="289"/>
      <c r="J48" s="84"/>
      <c r="K48" s="84"/>
      <c r="L48" s="84"/>
      <c r="M48" s="84"/>
    </row>
    <row r="49" spans="1:13" ht="15" customHeight="1" x14ac:dyDescent="0.25">
      <c r="A49" s="282" t="s">
        <v>356</v>
      </c>
      <c r="B49" s="283" t="s">
        <v>357</v>
      </c>
      <c r="C49" s="262">
        <v>2641</v>
      </c>
      <c r="D49" s="263">
        <v>79.922377887163947</v>
      </c>
      <c r="E49" s="263">
        <v>64</v>
      </c>
      <c r="F49" s="264">
        <v>122.375</v>
      </c>
      <c r="G49" s="289"/>
      <c r="J49" s="84"/>
      <c r="K49" s="84"/>
      <c r="L49" s="84"/>
      <c r="M49" s="84"/>
    </row>
    <row r="50" spans="1:13" ht="15" customHeight="1" thickBot="1" x14ac:dyDescent="0.3">
      <c r="A50" s="284" t="s">
        <v>358</v>
      </c>
      <c r="B50" s="285" t="s">
        <v>359</v>
      </c>
      <c r="C50" s="265">
        <v>5760</v>
      </c>
      <c r="D50" s="266">
        <v>85.336979166666666</v>
      </c>
      <c r="E50" s="266">
        <v>2448</v>
      </c>
      <c r="F50" s="267">
        <v>114.68341503267973</v>
      </c>
      <c r="G50" s="289"/>
      <c r="J50" s="84"/>
      <c r="K50" s="84"/>
      <c r="L50" s="84"/>
      <c r="M50" s="84"/>
    </row>
    <row r="51" spans="1:13" s="271" customFormat="1" ht="20.25" customHeight="1" thickBot="1" x14ac:dyDescent="0.3">
      <c r="A51" s="428" t="s">
        <v>360</v>
      </c>
      <c r="B51" s="429"/>
      <c r="C51" s="268">
        <v>417328</v>
      </c>
      <c r="D51" s="269">
        <v>91.881479316029598</v>
      </c>
      <c r="E51" s="269">
        <v>202476</v>
      </c>
      <c r="F51" s="270">
        <v>85.055779450404003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61" t="s">
        <v>123</v>
      </c>
      <c r="B2" s="361"/>
      <c r="C2" s="361"/>
      <c r="D2" s="361"/>
      <c r="E2" s="361"/>
      <c r="F2" s="361"/>
      <c r="G2" s="361"/>
      <c r="H2" s="361"/>
      <c r="I2" s="361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16" t="s">
        <v>19</v>
      </c>
      <c r="B5" s="317" t="s">
        <v>20</v>
      </c>
      <c r="C5" s="318" t="s">
        <v>21</v>
      </c>
      <c r="D5" s="318" t="s">
        <v>22</v>
      </c>
      <c r="E5" s="318" t="s">
        <v>23</v>
      </c>
      <c r="F5" s="318" t="s">
        <v>117</v>
      </c>
      <c r="G5" s="317" t="s">
        <v>24</v>
      </c>
      <c r="H5" s="319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0" t="s">
        <v>118</v>
      </c>
      <c r="B7" s="115">
        <v>660949</v>
      </c>
      <c r="C7" s="116">
        <v>206109317</v>
      </c>
      <c r="D7" s="115">
        <v>311.83845803534007</v>
      </c>
      <c r="E7" s="116">
        <v>311.68604193104113</v>
      </c>
      <c r="F7" s="116">
        <v>309.84299117996818</v>
      </c>
      <c r="G7" s="117">
        <v>100.04890052289626</v>
      </c>
      <c r="H7" s="118">
        <v>100.64402517151431</v>
      </c>
    </row>
    <row r="8" spans="1:9" ht="15.75" x14ac:dyDescent="0.25">
      <c r="A8" s="321" t="s">
        <v>26</v>
      </c>
      <c r="B8" s="119">
        <v>587073</v>
      </c>
      <c r="C8" s="120">
        <v>194458244</v>
      </c>
      <c r="D8" s="119">
        <v>331.23349907081405</v>
      </c>
      <c r="E8" s="120">
        <v>331.13880872540051</v>
      </c>
      <c r="F8" s="120">
        <v>329.59580938655876</v>
      </c>
      <c r="G8" s="121">
        <v>100.02859536330944</v>
      </c>
      <c r="H8" s="122">
        <v>100.49687818765152</v>
      </c>
    </row>
    <row r="9" spans="1:9" ht="15.75" x14ac:dyDescent="0.25">
      <c r="A9" s="321" t="s">
        <v>27</v>
      </c>
      <c r="B9" s="123">
        <v>518419</v>
      </c>
      <c r="C9" s="120">
        <v>171567309</v>
      </c>
      <c r="D9" s="123">
        <v>330.94332769439393</v>
      </c>
      <c r="E9" s="120">
        <v>330.84308256035911</v>
      </c>
      <c r="F9" s="120">
        <v>329.26799263642249</v>
      </c>
      <c r="G9" s="121">
        <v>100.03029990328317</v>
      </c>
      <c r="H9" s="122">
        <v>100.50880592570117</v>
      </c>
      <c r="I9" s="27"/>
    </row>
    <row r="10" spans="1:9" ht="15.75" x14ac:dyDescent="0.25">
      <c r="A10" s="321" t="s">
        <v>28</v>
      </c>
      <c r="B10" s="115">
        <v>12446</v>
      </c>
      <c r="C10" s="120">
        <v>2761062</v>
      </c>
      <c r="D10" s="115">
        <v>221.84332315603407</v>
      </c>
      <c r="E10" s="120">
        <v>221.58180248076621</v>
      </c>
      <c r="F10" s="120">
        <v>223.12902549772966</v>
      </c>
      <c r="G10" s="121">
        <v>100.11802443717848</v>
      </c>
      <c r="H10" s="122">
        <v>99.423785256612135</v>
      </c>
    </row>
    <row r="11" spans="1:9" ht="15.75" x14ac:dyDescent="0.25">
      <c r="A11" s="321" t="s">
        <v>27</v>
      </c>
      <c r="B11" s="124">
        <v>9647</v>
      </c>
      <c r="C11" s="120">
        <v>2252506</v>
      </c>
      <c r="D11" s="124">
        <v>233.49289934694724</v>
      </c>
      <c r="E11" s="120">
        <v>233.0713706407137</v>
      </c>
      <c r="F11" s="120">
        <v>234.33732014388488</v>
      </c>
      <c r="G11" s="121">
        <v>100.18085820882881</v>
      </c>
      <c r="H11" s="122">
        <v>99.639655861721394</v>
      </c>
    </row>
    <row r="12" spans="1:9" ht="15.75" x14ac:dyDescent="0.25">
      <c r="A12" s="322" t="s">
        <v>29</v>
      </c>
      <c r="B12" s="115">
        <v>1226</v>
      </c>
      <c r="C12" s="120">
        <v>224279</v>
      </c>
      <c r="D12" s="115">
        <v>182.93556280587276</v>
      </c>
      <c r="E12" s="120">
        <v>183.26895450917797</v>
      </c>
      <c r="F12" s="120">
        <v>183.3637713437268</v>
      </c>
      <c r="G12" s="121">
        <v>99.818086099635323</v>
      </c>
      <c r="H12" s="122">
        <v>99.766470478483271</v>
      </c>
    </row>
    <row r="13" spans="1:9" ht="15.75" x14ac:dyDescent="0.25">
      <c r="A13" s="321" t="s">
        <v>30</v>
      </c>
      <c r="B13" s="124">
        <v>719</v>
      </c>
      <c r="C13" s="120">
        <v>141088</v>
      </c>
      <c r="D13" s="124">
        <v>196.22809457579973</v>
      </c>
      <c r="E13" s="120">
        <v>195.91836734693877</v>
      </c>
      <c r="F13" s="120">
        <v>195.78993710691825</v>
      </c>
      <c r="G13" s="121">
        <v>100.15808993973113</v>
      </c>
      <c r="H13" s="122">
        <v>100.2237895753765</v>
      </c>
    </row>
    <row r="14" spans="1:9" ht="15.75" x14ac:dyDescent="0.25">
      <c r="A14" s="322" t="s">
        <v>31</v>
      </c>
      <c r="B14" s="115">
        <v>11220</v>
      </c>
      <c r="C14" s="120">
        <v>2536783</v>
      </c>
      <c r="D14" s="115">
        <v>226.09474153297683</v>
      </c>
      <c r="E14" s="120">
        <v>225.76168915977362</v>
      </c>
      <c r="F14" s="120">
        <v>227.25948488587292</v>
      </c>
      <c r="G14" s="121">
        <v>100.14752386662357</v>
      </c>
      <c r="H14" s="122">
        <v>99.487483062156457</v>
      </c>
    </row>
    <row r="15" spans="1:9" ht="15.75" x14ac:dyDescent="0.25">
      <c r="A15" s="321" t="s">
        <v>30</v>
      </c>
      <c r="B15" s="124">
        <v>8928</v>
      </c>
      <c r="C15" s="120">
        <v>2111418</v>
      </c>
      <c r="D15" s="124">
        <v>236.49395161290323</v>
      </c>
      <c r="E15" s="120">
        <v>236.06265746522072</v>
      </c>
      <c r="F15" s="120">
        <v>237.30537530266344</v>
      </c>
      <c r="G15" s="121">
        <v>100.18270325019367</v>
      </c>
      <c r="H15" s="122">
        <v>99.658067716028214</v>
      </c>
    </row>
    <row r="16" spans="1:9" ht="16.5" thickBot="1" x14ac:dyDescent="0.3">
      <c r="A16" s="323" t="s">
        <v>32</v>
      </c>
      <c r="B16" s="125">
        <v>61430</v>
      </c>
      <c r="C16" s="126">
        <v>8890011</v>
      </c>
      <c r="D16" s="125">
        <v>144.71774377340063</v>
      </c>
      <c r="E16" s="126">
        <v>144.65316508870004</v>
      </c>
      <c r="F16" s="126">
        <v>143.98070720694307</v>
      </c>
      <c r="G16" s="127">
        <v>100.04464381035906</v>
      </c>
      <c r="H16" s="128">
        <v>100.51189953206594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16" t="s">
        <v>1</v>
      </c>
      <c r="B6" s="318" t="s">
        <v>106</v>
      </c>
      <c r="C6" s="318" t="s">
        <v>107</v>
      </c>
      <c r="D6" s="324" t="s">
        <v>4</v>
      </c>
      <c r="E6" s="318" t="s">
        <v>5</v>
      </c>
      <c r="F6" s="325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03" t="s">
        <v>378</v>
      </c>
      <c r="B8" s="130">
        <v>5397007</v>
      </c>
      <c r="C8" s="130">
        <v>3881886632</v>
      </c>
      <c r="D8" s="10">
        <v>719.2665549627784</v>
      </c>
      <c r="E8" s="17">
        <v>718.78040715021143</v>
      </c>
      <c r="F8" s="12">
        <v>100.06763509518774</v>
      </c>
    </row>
    <row r="9" spans="1:6" ht="15.95" customHeight="1" x14ac:dyDescent="0.25">
      <c r="A9" s="303" t="s">
        <v>110</v>
      </c>
      <c r="B9" s="131">
        <v>1409538</v>
      </c>
      <c r="C9" s="131">
        <v>365324079</v>
      </c>
      <c r="D9" s="10">
        <v>259.18001430255873</v>
      </c>
      <c r="E9" s="17">
        <v>259.29029075679932</v>
      </c>
      <c r="F9" s="99">
        <v>99.957469886774888</v>
      </c>
    </row>
    <row r="10" spans="1:6" ht="15.95" customHeight="1" x14ac:dyDescent="0.25">
      <c r="A10" s="303" t="s">
        <v>111</v>
      </c>
      <c r="B10" s="131">
        <v>762861</v>
      </c>
      <c r="C10" s="131">
        <v>240732518</v>
      </c>
      <c r="D10" s="10">
        <v>315.5653756057788</v>
      </c>
      <c r="E10" s="17">
        <v>315.45070321497656</v>
      </c>
      <c r="F10" s="99">
        <v>100.03635192111906</v>
      </c>
    </row>
    <row r="11" spans="1:6" ht="15.95" customHeight="1" x14ac:dyDescent="0.25">
      <c r="A11" s="309" t="s">
        <v>379</v>
      </c>
      <c r="B11" s="132">
        <v>3816592</v>
      </c>
      <c r="C11" s="133">
        <v>3102859259</v>
      </c>
      <c r="D11" s="10">
        <v>812.9921298897026</v>
      </c>
      <c r="E11" s="14">
        <v>812.47663862779484</v>
      </c>
      <c r="F11" s="16">
        <v>100.06344690264307</v>
      </c>
    </row>
    <row r="12" spans="1:6" ht="15.95" customHeight="1" x14ac:dyDescent="0.25">
      <c r="A12" s="309" t="s">
        <v>8</v>
      </c>
      <c r="B12" s="134">
        <v>2217731</v>
      </c>
      <c r="C12" s="133">
        <v>1510215177</v>
      </c>
      <c r="D12" s="13">
        <v>680.97311035468238</v>
      </c>
      <c r="E12" s="14">
        <v>676.98970086358588</v>
      </c>
      <c r="F12" s="16">
        <v>100.58840030889911</v>
      </c>
    </row>
    <row r="13" spans="1:6" ht="15.95" customHeight="1" x14ac:dyDescent="0.25">
      <c r="A13" s="310" t="s">
        <v>9</v>
      </c>
      <c r="B13" s="136">
        <v>10085</v>
      </c>
      <c r="C13" s="133">
        <v>9583625</v>
      </c>
      <c r="D13" s="10">
        <v>950.28507684680221</v>
      </c>
      <c r="E13" s="14">
        <v>953.08397945826198</v>
      </c>
      <c r="F13" s="16">
        <v>99.706332005176435</v>
      </c>
    </row>
    <row r="14" spans="1:6" ht="15.95" customHeight="1" x14ac:dyDescent="0.25">
      <c r="A14" s="309" t="s">
        <v>10</v>
      </c>
      <c r="B14" s="137">
        <v>6209</v>
      </c>
      <c r="C14" s="133">
        <v>5714888</v>
      </c>
      <c r="D14" s="13">
        <v>920.42003543243675</v>
      </c>
      <c r="E14" s="14">
        <v>920.96076139589252</v>
      </c>
      <c r="F14" s="16">
        <v>99.941286753342652</v>
      </c>
    </row>
    <row r="15" spans="1:6" ht="15.95" customHeight="1" x14ac:dyDescent="0.2">
      <c r="A15" s="311" t="s">
        <v>11</v>
      </c>
      <c r="B15" s="136">
        <v>125007</v>
      </c>
      <c r="C15" s="133">
        <v>83650461</v>
      </c>
      <c r="D15" s="10">
        <v>669.1662146919773</v>
      </c>
      <c r="E15" s="14">
        <v>672.86095719080492</v>
      </c>
      <c r="F15" s="16">
        <v>99.450890639538187</v>
      </c>
    </row>
    <row r="16" spans="1:6" ht="15.95" customHeight="1" x14ac:dyDescent="0.25">
      <c r="A16" s="309" t="s">
        <v>10</v>
      </c>
      <c r="B16" s="137">
        <v>75992</v>
      </c>
      <c r="C16" s="133">
        <v>47894385</v>
      </c>
      <c r="D16" s="13">
        <v>630.25561901252763</v>
      </c>
      <c r="E16" s="14">
        <v>633.12124140893468</v>
      </c>
      <c r="F16" s="16">
        <v>99.54738173212607</v>
      </c>
    </row>
    <row r="17" spans="1:10" ht="15.95" customHeight="1" x14ac:dyDescent="0.25">
      <c r="A17" s="309" t="s">
        <v>12</v>
      </c>
      <c r="B17" s="135">
        <v>828307</v>
      </c>
      <c r="C17" s="138">
        <v>463426137</v>
      </c>
      <c r="D17" s="10">
        <v>559.48595991582829</v>
      </c>
      <c r="E17" s="14">
        <v>560.12331683910634</v>
      </c>
      <c r="F17" s="16">
        <v>99.886211320950764</v>
      </c>
    </row>
    <row r="18" spans="1:10" ht="15.95" customHeight="1" x14ac:dyDescent="0.25">
      <c r="A18" s="309" t="s">
        <v>10</v>
      </c>
      <c r="B18" s="133">
        <v>390109</v>
      </c>
      <c r="C18" s="138">
        <v>199121503</v>
      </c>
      <c r="D18" s="13">
        <v>510.42529908307677</v>
      </c>
      <c r="E18" s="14">
        <v>510.25999989588865</v>
      </c>
      <c r="F18" s="16">
        <v>100.03239509019359</v>
      </c>
    </row>
    <row r="19" spans="1:10" ht="15.95" customHeight="1" x14ac:dyDescent="0.25">
      <c r="A19" s="312" t="s">
        <v>13</v>
      </c>
      <c r="B19" s="135">
        <v>39443</v>
      </c>
      <c r="C19" s="133">
        <v>21834523</v>
      </c>
      <c r="D19" s="10">
        <v>553.57155895849712</v>
      </c>
      <c r="E19" s="14">
        <v>553.05823964347212</v>
      </c>
      <c r="F19" s="16">
        <v>100.09281469440829</v>
      </c>
    </row>
    <row r="20" spans="1:10" ht="15.95" customHeight="1" x14ac:dyDescent="0.25">
      <c r="A20" s="309" t="s">
        <v>14</v>
      </c>
      <c r="B20" s="133">
        <v>13026</v>
      </c>
      <c r="C20" s="133">
        <v>6388890</v>
      </c>
      <c r="D20" s="13">
        <v>490.47213265776139</v>
      </c>
      <c r="E20" s="14">
        <v>488.91667317454119</v>
      </c>
      <c r="F20" s="16">
        <v>100.31814408641877</v>
      </c>
    </row>
    <row r="21" spans="1:10" ht="15.95" customHeight="1" x14ac:dyDescent="0.25">
      <c r="A21" s="312" t="s">
        <v>15</v>
      </c>
      <c r="B21" s="135">
        <v>428249</v>
      </c>
      <c r="C21" s="133">
        <v>242440480</v>
      </c>
      <c r="D21" s="10">
        <v>566.1203645542663</v>
      </c>
      <c r="E21" s="14">
        <v>566.2193715834444</v>
      </c>
      <c r="F21" s="16">
        <v>99.982514369139082</v>
      </c>
    </row>
    <row r="22" spans="1:10" ht="15.95" customHeight="1" x14ac:dyDescent="0.25">
      <c r="A22" s="309" t="s">
        <v>14</v>
      </c>
      <c r="B22" s="133">
        <v>200243</v>
      </c>
      <c r="C22" s="133">
        <v>102887178</v>
      </c>
      <c r="D22" s="13">
        <v>513.81160889519231</v>
      </c>
      <c r="E22" s="14">
        <v>513.2002379559782</v>
      </c>
      <c r="F22" s="16">
        <v>100.11912912231864</v>
      </c>
    </row>
    <row r="23" spans="1:10" ht="15.95" customHeight="1" x14ac:dyDescent="0.25">
      <c r="A23" s="312" t="s">
        <v>16</v>
      </c>
      <c r="B23" s="135">
        <v>360615</v>
      </c>
      <c r="C23" s="133">
        <v>199151134</v>
      </c>
      <c r="D23" s="10">
        <v>552.25416025401046</v>
      </c>
      <c r="E23" s="14">
        <v>553.5029226236436</v>
      </c>
      <c r="F23" s="16">
        <v>99.774389200383268</v>
      </c>
      <c r="H23" s="84"/>
    </row>
    <row r="24" spans="1:10" ht="15.95" customHeight="1" x14ac:dyDescent="0.25">
      <c r="A24" s="309" t="s">
        <v>14</v>
      </c>
      <c r="B24" s="133">
        <v>176840</v>
      </c>
      <c r="C24" s="133">
        <v>89845435</v>
      </c>
      <c r="D24" s="13">
        <v>508.06059149513686</v>
      </c>
      <c r="E24" s="14">
        <v>508.42263162194655</v>
      </c>
      <c r="F24" s="16">
        <v>99.928791500556386</v>
      </c>
    </row>
    <row r="25" spans="1:10" ht="15.95" customHeight="1" x14ac:dyDescent="0.25">
      <c r="A25" s="309" t="s">
        <v>17</v>
      </c>
      <c r="B25" s="139">
        <v>615860</v>
      </c>
      <c r="C25" s="140">
        <v>222144583</v>
      </c>
      <c r="D25" s="141">
        <v>360.7063017568928</v>
      </c>
      <c r="E25" s="142">
        <v>360.02740419565896</v>
      </c>
      <c r="F25" s="16">
        <v>100.18856830155765</v>
      </c>
    </row>
    <row r="26" spans="1:10" ht="17.25" customHeight="1" x14ac:dyDescent="0.25">
      <c r="A26" s="326" t="s">
        <v>120</v>
      </c>
      <c r="B26" s="143">
        <v>1156</v>
      </c>
      <c r="C26" s="144">
        <v>222567</v>
      </c>
      <c r="D26" s="145">
        <v>192.53200692041523</v>
      </c>
      <c r="E26" s="146">
        <v>192.48847139197267</v>
      </c>
      <c r="F26" s="147">
        <v>100.02261721345063</v>
      </c>
    </row>
    <row r="27" spans="1:10" ht="16.5" thickBot="1" x14ac:dyDescent="0.3">
      <c r="A27" s="315" t="s">
        <v>14</v>
      </c>
      <c r="B27" s="148">
        <v>856</v>
      </c>
      <c r="C27" s="149">
        <v>163888</v>
      </c>
      <c r="D27" s="150">
        <v>191.45794392523365</v>
      </c>
      <c r="E27" s="151">
        <v>191.44602609727164</v>
      </c>
      <c r="F27" s="152">
        <v>100.00622516340765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6" t="s">
        <v>380</v>
      </c>
      <c r="B29" s="356"/>
      <c r="C29" s="356"/>
      <c r="D29" s="356"/>
      <c r="E29" s="356"/>
      <c r="F29" s="356"/>
      <c r="G29" s="199"/>
      <c r="H29" s="199"/>
      <c r="J29" s="93"/>
    </row>
    <row r="30" spans="1:10" ht="33.75" customHeight="1" x14ac:dyDescent="0.25">
      <c r="A30" s="356" t="s">
        <v>381</v>
      </c>
      <c r="B30" s="356"/>
      <c r="C30" s="356"/>
      <c r="D30" s="356"/>
      <c r="E30" s="356"/>
      <c r="F30" s="356"/>
      <c r="G30" s="301"/>
      <c r="H30" s="301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27" t="s">
        <v>33</v>
      </c>
      <c r="B5" s="328" t="s">
        <v>34</v>
      </c>
      <c r="C5" s="328" t="s">
        <v>35</v>
      </c>
      <c r="D5" s="328" t="s">
        <v>36</v>
      </c>
      <c r="E5" s="328" t="s">
        <v>37</v>
      </c>
      <c r="F5" s="328" t="s">
        <v>38</v>
      </c>
      <c r="G5" s="329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0" t="s">
        <v>42</v>
      </c>
      <c r="B7" s="156">
        <v>196740</v>
      </c>
      <c r="C7" s="157">
        <v>14638004</v>
      </c>
      <c r="D7" s="157">
        <v>788844</v>
      </c>
      <c r="E7" s="157">
        <v>12864696</v>
      </c>
      <c r="F7" s="157">
        <v>28291544</v>
      </c>
      <c r="G7" s="158">
        <v>143.80168750635357</v>
      </c>
    </row>
    <row r="8" spans="1:8" ht="15.75" x14ac:dyDescent="0.2">
      <c r="A8" s="331" t="s">
        <v>43</v>
      </c>
      <c r="B8" s="159">
        <v>262</v>
      </c>
      <c r="C8" s="159">
        <v>38776</v>
      </c>
      <c r="D8" s="159">
        <v>4750</v>
      </c>
      <c r="E8" s="159">
        <v>44953</v>
      </c>
      <c r="F8" s="160">
        <v>88479</v>
      </c>
      <c r="G8" s="161">
        <v>337.70610687022901</v>
      </c>
    </row>
    <row r="9" spans="1:8" ht="15.75" x14ac:dyDescent="0.2">
      <c r="A9" s="332" t="s">
        <v>44</v>
      </c>
      <c r="B9" s="162">
        <v>728</v>
      </c>
      <c r="C9" s="162">
        <v>96096</v>
      </c>
      <c r="D9" s="162">
        <v>12270</v>
      </c>
      <c r="E9" s="162">
        <v>143104</v>
      </c>
      <c r="F9" s="163">
        <v>251470</v>
      </c>
      <c r="G9" s="164">
        <v>345.42582417582418</v>
      </c>
    </row>
    <row r="10" spans="1:8" ht="16.5" thickBot="1" x14ac:dyDescent="0.25">
      <c r="A10" s="333" t="s">
        <v>45</v>
      </c>
      <c r="B10" s="165">
        <v>14</v>
      </c>
      <c r="C10" s="165">
        <v>1568</v>
      </c>
      <c r="D10" s="165">
        <v>510</v>
      </c>
      <c r="E10" s="165">
        <v>1702</v>
      </c>
      <c r="F10" s="166">
        <v>3780</v>
      </c>
      <c r="G10" s="167">
        <v>270</v>
      </c>
    </row>
    <row r="11" spans="1:8" ht="16.5" thickBot="1" x14ac:dyDescent="0.25">
      <c r="A11" s="334" t="s">
        <v>46</v>
      </c>
      <c r="B11" s="168">
        <v>1004</v>
      </c>
      <c r="C11" s="168">
        <v>136440</v>
      </c>
      <c r="D11" s="168">
        <v>17530</v>
      </c>
      <c r="E11" s="168">
        <v>189759</v>
      </c>
      <c r="F11" s="168">
        <v>343729</v>
      </c>
      <c r="G11" s="169">
        <v>342.35956175298804</v>
      </c>
    </row>
    <row r="12" spans="1:8" ht="15.75" x14ac:dyDescent="0.2">
      <c r="A12" s="335" t="s">
        <v>47</v>
      </c>
      <c r="B12" s="159">
        <v>1867</v>
      </c>
      <c r="C12" s="159">
        <v>171764</v>
      </c>
      <c r="D12" s="159">
        <v>0</v>
      </c>
      <c r="E12" s="159">
        <v>25529</v>
      </c>
      <c r="F12" s="160">
        <v>197293</v>
      </c>
      <c r="G12" s="161">
        <v>105.67380824852705</v>
      </c>
    </row>
    <row r="13" spans="1:8" ht="15.75" x14ac:dyDescent="0.2">
      <c r="A13" s="332" t="s">
        <v>48</v>
      </c>
      <c r="B13" s="162">
        <v>41238</v>
      </c>
      <c r="C13" s="162">
        <v>3793619</v>
      </c>
      <c r="D13" s="162">
        <v>771304</v>
      </c>
      <c r="E13" s="162">
        <v>6028403</v>
      </c>
      <c r="F13" s="163">
        <v>10593326</v>
      </c>
      <c r="G13" s="164">
        <v>256.88263252340073</v>
      </c>
    </row>
    <row r="14" spans="1:8" ht="15.75" x14ac:dyDescent="0.2">
      <c r="A14" s="336" t="s">
        <v>49</v>
      </c>
      <c r="B14" s="162">
        <v>71</v>
      </c>
      <c r="C14" s="162">
        <v>10124</v>
      </c>
      <c r="D14" s="162">
        <v>0</v>
      </c>
      <c r="E14" s="162">
        <v>740</v>
      </c>
      <c r="F14" s="163">
        <v>10864</v>
      </c>
      <c r="G14" s="164">
        <v>153.01408450704224</v>
      </c>
    </row>
    <row r="15" spans="1:8" ht="16.5" thickBot="1" x14ac:dyDescent="0.25">
      <c r="A15" s="337" t="s">
        <v>50</v>
      </c>
      <c r="B15" s="170">
        <v>152560</v>
      </c>
      <c r="C15" s="170">
        <v>10526057</v>
      </c>
      <c r="D15" s="170">
        <v>10</v>
      </c>
      <c r="E15" s="170">
        <v>6620265</v>
      </c>
      <c r="F15" s="171">
        <v>17146332</v>
      </c>
      <c r="G15" s="172">
        <v>112.39074462506555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190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81" t="s">
        <v>394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</row>
    <row r="9" spans="1:14" ht="16.5" x14ac:dyDescent="0.25">
      <c r="A9" s="380" t="s">
        <v>403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8" t="s">
        <v>53</v>
      </c>
      <c r="B12" s="376" t="s">
        <v>54</v>
      </c>
      <c r="C12" s="376" t="s">
        <v>55</v>
      </c>
      <c r="D12" s="376" t="s">
        <v>56</v>
      </c>
      <c r="E12" s="376" t="s">
        <v>57</v>
      </c>
      <c r="F12" s="376" t="s">
        <v>58</v>
      </c>
      <c r="G12" s="364" t="s">
        <v>374</v>
      </c>
      <c r="H12" s="365"/>
      <c r="I12" s="366"/>
      <c r="J12" s="376" t="s">
        <v>59</v>
      </c>
      <c r="K12" s="382" t="s">
        <v>122</v>
      </c>
    </row>
    <row r="13" spans="1:14" s="44" customFormat="1" x14ac:dyDescent="0.15">
      <c r="A13" s="379"/>
      <c r="B13" s="377"/>
      <c r="C13" s="377"/>
      <c r="D13" s="377"/>
      <c r="E13" s="377"/>
      <c r="F13" s="377"/>
      <c r="G13" s="367"/>
      <c r="H13" s="368"/>
      <c r="I13" s="369"/>
      <c r="J13" s="377"/>
      <c r="K13" s="383"/>
    </row>
    <row r="14" spans="1:14" ht="10.5" thickBot="1" x14ac:dyDescent="0.2">
      <c r="A14" s="379"/>
      <c r="B14" s="377"/>
      <c r="C14" s="377"/>
      <c r="D14" s="377"/>
      <c r="E14" s="377"/>
      <c r="F14" s="377"/>
      <c r="G14" s="367"/>
      <c r="H14" s="368"/>
      <c r="I14" s="369"/>
      <c r="J14" s="377"/>
      <c r="K14" s="383"/>
    </row>
    <row r="15" spans="1:14" ht="12.95" customHeight="1" x14ac:dyDescent="0.15">
      <c r="A15" s="45" t="s">
        <v>60</v>
      </c>
      <c r="B15" s="46">
        <v>1376</v>
      </c>
      <c r="C15" s="47">
        <v>682</v>
      </c>
      <c r="D15" s="47">
        <v>2</v>
      </c>
      <c r="E15" s="47">
        <v>29</v>
      </c>
      <c r="F15" s="47">
        <v>239</v>
      </c>
      <c r="G15" s="47">
        <v>4</v>
      </c>
      <c r="H15" s="47">
        <v>37</v>
      </c>
      <c r="I15" s="47">
        <v>198</v>
      </c>
      <c r="J15" s="47">
        <v>414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313</v>
      </c>
      <c r="C16" s="51">
        <v>163</v>
      </c>
      <c r="D16" s="51">
        <v>0</v>
      </c>
      <c r="E16" s="51">
        <v>5</v>
      </c>
      <c r="F16" s="51">
        <v>42</v>
      </c>
      <c r="G16" s="51">
        <v>0</v>
      </c>
      <c r="H16" s="51">
        <v>10</v>
      </c>
      <c r="I16" s="51">
        <v>32</v>
      </c>
      <c r="J16" s="51">
        <v>103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346</v>
      </c>
      <c r="C17" s="51">
        <v>187</v>
      </c>
      <c r="D17" s="51">
        <v>1</v>
      </c>
      <c r="E17" s="51">
        <v>10</v>
      </c>
      <c r="F17" s="51">
        <v>39</v>
      </c>
      <c r="G17" s="51">
        <v>2</v>
      </c>
      <c r="H17" s="51">
        <v>7</v>
      </c>
      <c r="I17" s="51">
        <v>30</v>
      </c>
      <c r="J17" s="51">
        <v>109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432</v>
      </c>
      <c r="C18" s="51">
        <v>249</v>
      </c>
      <c r="D18" s="51">
        <v>0</v>
      </c>
      <c r="E18" s="51">
        <v>4</v>
      </c>
      <c r="F18" s="51">
        <v>59</v>
      </c>
      <c r="G18" s="51">
        <v>0</v>
      </c>
      <c r="H18" s="51">
        <v>10</v>
      </c>
      <c r="I18" s="51">
        <v>49</v>
      </c>
      <c r="J18" s="51">
        <v>120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397</v>
      </c>
      <c r="C19" s="51">
        <v>218</v>
      </c>
      <c r="D19" s="51">
        <v>3</v>
      </c>
      <c r="E19" s="51">
        <v>3</v>
      </c>
      <c r="F19" s="51">
        <v>47</v>
      </c>
      <c r="G19" s="51">
        <v>1</v>
      </c>
      <c r="H19" s="51">
        <v>9</v>
      </c>
      <c r="I19" s="51">
        <v>37</v>
      </c>
      <c r="J19" s="51">
        <v>126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539</v>
      </c>
      <c r="C20" s="51">
        <v>204</v>
      </c>
      <c r="D20" s="51">
        <v>2</v>
      </c>
      <c r="E20" s="51">
        <v>4</v>
      </c>
      <c r="F20" s="51">
        <v>65</v>
      </c>
      <c r="G20" s="51">
        <v>2</v>
      </c>
      <c r="H20" s="51">
        <v>13</v>
      </c>
      <c r="I20" s="51">
        <v>50</v>
      </c>
      <c r="J20" s="51">
        <v>264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574</v>
      </c>
      <c r="C21" s="51">
        <v>228</v>
      </c>
      <c r="D21" s="51">
        <v>0</v>
      </c>
      <c r="E21" s="51">
        <v>3</v>
      </c>
      <c r="F21" s="51">
        <v>63</v>
      </c>
      <c r="G21" s="51">
        <v>1</v>
      </c>
      <c r="H21" s="51">
        <v>12</v>
      </c>
      <c r="I21" s="51">
        <v>50</v>
      </c>
      <c r="J21" s="51">
        <v>278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655</v>
      </c>
      <c r="C22" s="51">
        <v>238</v>
      </c>
      <c r="D22" s="51">
        <v>1</v>
      </c>
      <c r="E22" s="51">
        <v>7</v>
      </c>
      <c r="F22" s="51">
        <v>71</v>
      </c>
      <c r="G22" s="51">
        <v>0</v>
      </c>
      <c r="H22" s="51">
        <v>15</v>
      </c>
      <c r="I22" s="51">
        <v>56</v>
      </c>
      <c r="J22" s="51">
        <v>338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611</v>
      </c>
      <c r="C23" s="51">
        <v>196</v>
      </c>
      <c r="D23" s="51">
        <v>1</v>
      </c>
      <c r="E23" s="51">
        <v>4</v>
      </c>
      <c r="F23" s="51">
        <v>70</v>
      </c>
      <c r="G23" s="51">
        <v>0</v>
      </c>
      <c r="H23" s="51">
        <v>15</v>
      </c>
      <c r="I23" s="51">
        <v>55</v>
      </c>
      <c r="J23" s="51">
        <v>340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886</v>
      </c>
      <c r="C24" s="51">
        <v>269</v>
      </c>
      <c r="D24" s="51">
        <v>2</v>
      </c>
      <c r="E24" s="51">
        <v>7</v>
      </c>
      <c r="F24" s="51">
        <v>80</v>
      </c>
      <c r="G24" s="51">
        <v>3</v>
      </c>
      <c r="H24" s="51">
        <v>13</v>
      </c>
      <c r="I24" s="51">
        <v>64</v>
      </c>
      <c r="J24" s="51">
        <v>528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1379</v>
      </c>
      <c r="C25" s="51">
        <v>338</v>
      </c>
      <c r="D25" s="51">
        <v>1</v>
      </c>
      <c r="E25" s="51">
        <v>3</v>
      </c>
      <c r="F25" s="51">
        <v>89</v>
      </c>
      <c r="G25" s="51">
        <v>1</v>
      </c>
      <c r="H25" s="51">
        <v>19</v>
      </c>
      <c r="I25" s="51">
        <v>69</v>
      </c>
      <c r="J25" s="51">
        <v>948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1309</v>
      </c>
      <c r="C26" s="51">
        <v>301</v>
      </c>
      <c r="D26" s="51">
        <v>0</v>
      </c>
      <c r="E26" s="51">
        <v>6</v>
      </c>
      <c r="F26" s="51">
        <v>74</v>
      </c>
      <c r="G26" s="51">
        <v>1</v>
      </c>
      <c r="H26" s="51">
        <v>13</v>
      </c>
      <c r="I26" s="51">
        <v>60</v>
      </c>
      <c r="J26" s="51">
        <v>928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1720</v>
      </c>
      <c r="C27" s="51">
        <v>360</v>
      </c>
      <c r="D27" s="51">
        <v>1</v>
      </c>
      <c r="E27" s="51">
        <v>4</v>
      </c>
      <c r="F27" s="51">
        <v>81</v>
      </c>
      <c r="G27" s="51">
        <v>1</v>
      </c>
      <c r="H27" s="51">
        <v>16</v>
      </c>
      <c r="I27" s="51">
        <v>64</v>
      </c>
      <c r="J27" s="51">
        <v>1274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4907</v>
      </c>
      <c r="C28" s="51">
        <v>1823</v>
      </c>
      <c r="D28" s="51">
        <v>3</v>
      </c>
      <c r="E28" s="51">
        <v>9</v>
      </c>
      <c r="F28" s="51">
        <v>192</v>
      </c>
      <c r="G28" s="51">
        <v>7</v>
      </c>
      <c r="H28" s="51">
        <v>38</v>
      </c>
      <c r="I28" s="51">
        <v>147</v>
      </c>
      <c r="J28" s="51">
        <v>2880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4581</v>
      </c>
      <c r="C29" s="51">
        <v>1231</v>
      </c>
      <c r="D29" s="51">
        <v>4</v>
      </c>
      <c r="E29" s="51">
        <v>7</v>
      </c>
      <c r="F29" s="51">
        <v>220</v>
      </c>
      <c r="G29" s="51">
        <v>3</v>
      </c>
      <c r="H29" s="51">
        <v>51</v>
      </c>
      <c r="I29" s="51">
        <v>166</v>
      </c>
      <c r="J29" s="51">
        <v>3118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7535</v>
      </c>
      <c r="C30" s="51">
        <v>2095</v>
      </c>
      <c r="D30" s="51">
        <v>1</v>
      </c>
      <c r="E30" s="51">
        <v>9</v>
      </c>
      <c r="F30" s="51">
        <v>246</v>
      </c>
      <c r="G30" s="51">
        <v>4</v>
      </c>
      <c r="H30" s="51">
        <v>55</v>
      </c>
      <c r="I30" s="51">
        <v>187</v>
      </c>
      <c r="J30" s="51">
        <v>5182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6353</v>
      </c>
      <c r="C31" s="51">
        <v>1941</v>
      </c>
      <c r="D31" s="51">
        <v>2</v>
      </c>
      <c r="E31" s="51">
        <v>17</v>
      </c>
      <c r="F31" s="51">
        <v>315</v>
      </c>
      <c r="G31" s="51">
        <v>3</v>
      </c>
      <c r="H31" s="51">
        <v>70</v>
      </c>
      <c r="I31" s="51">
        <v>242</v>
      </c>
      <c r="J31" s="51">
        <v>4073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7227</v>
      </c>
      <c r="C32" s="51">
        <v>2422</v>
      </c>
      <c r="D32" s="51">
        <v>0</v>
      </c>
      <c r="E32" s="51">
        <v>11</v>
      </c>
      <c r="F32" s="51">
        <v>342</v>
      </c>
      <c r="G32" s="51">
        <v>11</v>
      </c>
      <c r="H32" s="51">
        <v>87</v>
      </c>
      <c r="I32" s="51">
        <v>244</v>
      </c>
      <c r="J32" s="51">
        <v>4452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8840</v>
      </c>
      <c r="C33" s="51">
        <v>3234</v>
      </c>
      <c r="D33" s="51">
        <v>2</v>
      </c>
      <c r="E33" s="51">
        <v>20</v>
      </c>
      <c r="F33" s="51">
        <v>416</v>
      </c>
      <c r="G33" s="51">
        <v>11</v>
      </c>
      <c r="H33" s="51">
        <v>92</v>
      </c>
      <c r="I33" s="51">
        <v>313</v>
      </c>
      <c r="J33" s="51">
        <v>5164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11282</v>
      </c>
      <c r="C34" s="51">
        <v>5051</v>
      </c>
      <c r="D34" s="51">
        <v>0</v>
      </c>
      <c r="E34" s="51">
        <v>21</v>
      </c>
      <c r="F34" s="51">
        <v>505</v>
      </c>
      <c r="G34" s="51">
        <v>11</v>
      </c>
      <c r="H34" s="51">
        <v>135</v>
      </c>
      <c r="I34" s="51">
        <v>359</v>
      </c>
      <c r="J34" s="51">
        <v>5702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12610</v>
      </c>
      <c r="C35" s="51">
        <v>5348</v>
      </c>
      <c r="D35" s="51">
        <v>1</v>
      </c>
      <c r="E35" s="51">
        <v>22</v>
      </c>
      <c r="F35" s="51">
        <v>632</v>
      </c>
      <c r="G35" s="51">
        <v>12</v>
      </c>
      <c r="H35" s="51">
        <v>173</v>
      </c>
      <c r="I35" s="51">
        <v>447</v>
      </c>
      <c r="J35" s="51">
        <v>6320</v>
      </c>
      <c r="K35" s="52">
        <v>287</v>
      </c>
      <c r="N35" s="53"/>
    </row>
    <row r="36" spans="1:14" ht="12.95" customHeight="1" x14ac:dyDescent="0.15">
      <c r="A36" s="49" t="s">
        <v>81</v>
      </c>
      <c r="B36" s="50">
        <v>15926</v>
      </c>
      <c r="C36" s="51">
        <v>7840</v>
      </c>
      <c r="D36" s="51">
        <v>1</v>
      </c>
      <c r="E36" s="51">
        <v>34</v>
      </c>
      <c r="F36" s="51">
        <v>722</v>
      </c>
      <c r="G36" s="51">
        <v>15</v>
      </c>
      <c r="H36" s="51">
        <v>194</v>
      </c>
      <c r="I36" s="51">
        <v>513</v>
      </c>
      <c r="J36" s="51">
        <v>7223</v>
      </c>
      <c r="K36" s="52">
        <v>106</v>
      </c>
      <c r="N36" s="53"/>
    </row>
    <row r="37" spans="1:14" ht="12.95" customHeight="1" x14ac:dyDescent="0.15">
      <c r="A37" s="49" t="s">
        <v>82</v>
      </c>
      <c r="B37" s="50">
        <v>18101</v>
      </c>
      <c r="C37" s="51">
        <v>8541</v>
      </c>
      <c r="D37" s="51">
        <v>3</v>
      </c>
      <c r="E37" s="51">
        <v>39</v>
      </c>
      <c r="F37" s="51">
        <v>832</v>
      </c>
      <c r="G37" s="51">
        <v>15</v>
      </c>
      <c r="H37" s="51">
        <v>187</v>
      </c>
      <c r="I37" s="51">
        <v>630</v>
      </c>
      <c r="J37" s="51">
        <v>8205</v>
      </c>
      <c r="K37" s="52">
        <v>481</v>
      </c>
      <c r="N37" s="53"/>
    </row>
    <row r="38" spans="1:14" ht="12.95" customHeight="1" x14ac:dyDescent="0.15">
      <c r="A38" s="49" t="s">
        <v>83</v>
      </c>
      <c r="B38" s="50">
        <v>20122</v>
      </c>
      <c r="C38" s="51">
        <v>9822</v>
      </c>
      <c r="D38" s="51">
        <v>4</v>
      </c>
      <c r="E38" s="51">
        <v>39</v>
      </c>
      <c r="F38" s="51">
        <v>1019</v>
      </c>
      <c r="G38" s="51">
        <v>19</v>
      </c>
      <c r="H38" s="51">
        <v>249</v>
      </c>
      <c r="I38" s="51">
        <v>751</v>
      </c>
      <c r="J38" s="51">
        <v>9023</v>
      </c>
      <c r="K38" s="52">
        <v>215</v>
      </c>
      <c r="N38" s="53"/>
    </row>
    <row r="39" spans="1:14" ht="12.95" customHeight="1" x14ac:dyDescent="0.15">
      <c r="A39" s="49" t="s">
        <v>84</v>
      </c>
      <c r="B39" s="50">
        <v>22425</v>
      </c>
      <c r="C39" s="51">
        <v>11140</v>
      </c>
      <c r="D39" s="51">
        <v>2</v>
      </c>
      <c r="E39" s="51">
        <v>43</v>
      </c>
      <c r="F39" s="51">
        <v>1258</v>
      </c>
      <c r="G39" s="51">
        <v>29</v>
      </c>
      <c r="H39" s="51">
        <v>318</v>
      </c>
      <c r="I39" s="51">
        <v>911</v>
      </c>
      <c r="J39" s="51">
        <v>9975</v>
      </c>
      <c r="K39" s="52">
        <v>7</v>
      </c>
      <c r="N39" s="53"/>
    </row>
    <row r="40" spans="1:14" ht="12.95" customHeight="1" x14ac:dyDescent="0.15">
      <c r="A40" s="49" t="s">
        <v>85</v>
      </c>
      <c r="B40" s="50">
        <v>23969</v>
      </c>
      <c r="C40" s="51">
        <v>10920</v>
      </c>
      <c r="D40" s="51">
        <v>2</v>
      </c>
      <c r="E40" s="51">
        <v>60</v>
      </c>
      <c r="F40" s="51">
        <v>1598</v>
      </c>
      <c r="G40" s="51">
        <v>24</v>
      </c>
      <c r="H40" s="51">
        <v>379</v>
      </c>
      <c r="I40" s="51">
        <v>1195</v>
      </c>
      <c r="J40" s="51">
        <v>11389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27375</v>
      </c>
      <c r="C41" s="51">
        <v>12271</v>
      </c>
      <c r="D41" s="51">
        <v>3</v>
      </c>
      <c r="E41" s="51">
        <v>69</v>
      </c>
      <c r="F41" s="51">
        <v>2170</v>
      </c>
      <c r="G41" s="51">
        <v>33</v>
      </c>
      <c r="H41" s="51">
        <v>536</v>
      </c>
      <c r="I41" s="51">
        <v>1601</v>
      </c>
      <c r="J41" s="51">
        <v>12858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29214</v>
      </c>
      <c r="C42" s="51">
        <v>12217</v>
      </c>
      <c r="D42" s="51">
        <v>1</v>
      </c>
      <c r="E42" s="51">
        <v>98</v>
      </c>
      <c r="F42" s="51">
        <v>2689</v>
      </c>
      <c r="G42" s="51">
        <v>49</v>
      </c>
      <c r="H42" s="51">
        <v>674</v>
      </c>
      <c r="I42" s="51">
        <v>1966</v>
      </c>
      <c r="J42" s="51">
        <v>14207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31116</v>
      </c>
      <c r="C43" s="51">
        <v>12617</v>
      </c>
      <c r="D43" s="51">
        <v>4</v>
      </c>
      <c r="E43" s="51">
        <v>154</v>
      </c>
      <c r="F43" s="51">
        <v>3293</v>
      </c>
      <c r="G43" s="51">
        <v>57</v>
      </c>
      <c r="H43" s="51">
        <v>720</v>
      </c>
      <c r="I43" s="51">
        <v>2516</v>
      </c>
      <c r="J43" s="51">
        <v>15044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33901</v>
      </c>
      <c r="C44" s="51">
        <v>13248</v>
      </c>
      <c r="D44" s="51">
        <v>4</v>
      </c>
      <c r="E44" s="51">
        <v>208</v>
      </c>
      <c r="F44" s="51">
        <v>3991</v>
      </c>
      <c r="G44" s="51">
        <v>48</v>
      </c>
      <c r="H44" s="51">
        <v>1034</v>
      </c>
      <c r="I44" s="51">
        <v>2909</v>
      </c>
      <c r="J44" s="51">
        <v>16445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34980</v>
      </c>
      <c r="C45" s="51">
        <v>12687</v>
      </c>
      <c r="D45" s="51">
        <v>5</v>
      </c>
      <c r="E45" s="51">
        <v>277</v>
      </c>
      <c r="F45" s="51">
        <v>4648</v>
      </c>
      <c r="G45" s="51">
        <v>58</v>
      </c>
      <c r="H45" s="51">
        <v>1225</v>
      </c>
      <c r="I45" s="51">
        <v>3365</v>
      </c>
      <c r="J45" s="51">
        <v>17360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36651</v>
      </c>
      <c r="C46" s="51">
        <v>13777</v>
      </c>
      <c r="D46" s="51">
        <v>9</v>
      </c>
      <c r="E46" s="51">
        <v>385</v>
      </c>
      <c r="F46" s="51">
        <v>5226</v>
      </c>
      <c r="G46" s="51">
        <v>73</v>
      </c>
      <c r="H46" s="51">
        <v>1399</v>
      </c>
      <c r="I46" s="51">
        <v>3754</v>
      </c>
      <c r="J46" s="51">
        <v>17249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37049</v>
      </c>
      <c r="C47" s="51">
        <v>13864</v>
      </c>
      <c r="D47" s="51">
        <v>2</v>
      </c>
      <c r="E47" s="51">
        <v>467</v>
      </c>
      <c r="F47" s="51">
        <v>5687</v>
      </c>
      <c r="G47" s="51">
        <v>97</v>
      </c>
      <c r="H47" s="51">
        <v>1769</v>
      </c>
      <c r="I47" s="51">
        <v>3821</v>
      </c>
      <c r="J47" s="51">
        <v>17027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95383</v>
      </c>
      <c r="C48" s="51">
        <v>37010</v>
      </c>
      <c r="D48" s="51">
        <v>13</v>
      </c>
      <c r="E48" s="51">
        <v>1634</v>
      </c>
      <c r="F48" s="51">
        <v>16188</v>
      </c>
      <c r="G48" s="51">
        <v>337</v>
      </c>
      <c r="H48" s="51">
        <v>5349</v>
      </c>
      <c r="I48" s="51">
        <v>10502</v>
      </c>
      <c r="J48" s="51">
        <v>40536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102412</v>
      </c>
      <c r="C49" s="51">
        <v>40339</v>
      </c>
      <c r="D49" s="51">
        <v>14</v>
      </c>
      <c r="E49" s="51">
        <v>2309</v>
      </c>
      <c r="F49" s="51">
        <v>22100</v>
      </c>
      <c r="G49" s="51">
        <v>523</v>
      </c>
      <c r="H49" s="51">
        <v>9875</v>
      </c>
      <c r="I49" s="51">
        <v>11702</v>
      </c>
      <c r="J49" s="51">
        <v>37648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113168</v>
      </c>
      <c r="C50" s="51">
        <v>43862</v>
      </c>
      <c r="D50" s="51">
        <v>11</v>
      </c>
      <c r="E50" s="51">
        <v>3070</v>
      </c>
      <c r="F50" s="51">
        <v>31344</v>
      </c>
      <c r="G50" s="51">
        <v>1158</v>
      </c>
      <c r="H50" s="51">
        <v>16767</v>
      </c>
      <c r="I50" s="51">
        <v>13419</v>
      </c>
      <c r="J50" s="51">
        <v>34879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119929</v>
      </c>
      <c r="C51" s="51">
        <v>47287</v>
      </c>
      <c r="D51" s="51">
        <v>12</v>
      </c>
      <c r="E51" s="51">
        <v>3782</v>
      </c>
      <c r="F51" s="51">
        <v>36949</v>
      </c>
      <c r="G51" s="51">
        <v>1752</v>
      </c>
      <c r="H51" s="51">
        <v>20238</v>
      </c>
      <c r="I51" s="51">
        <v>14959</v>
      </c>
      <c r="J51" s="51">
        <v>31897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266668</v>
      </c>
      <c r="C52" s="51">
        <v>115226</v>
      </c>
      <c r="D52" s="51">
        <v>41</v>
      </c>
      <c r="E52" s="51">
        <v>9447</v>
      </c>
      <c r="F52" s="51">
        <v>86417</v>
      </c>
      <c r="G52" s="51">
        <v>5755</v>
      </c>
      <c r="H52" s="51">
        <v>45720</v>
      </c>
      <c r="I52" s="51">
        <v>34942</v>
      </c>
      <c r="J52" s="51">
        <v>55537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265035</v>
      </c>
      <c r="C53" s="51">
        <v>113618</v>
      </c>
      <c r="D53" s="51">
        <v>51</v>
      </c>
      <c r="E53" s="51">
        <v>10580</v>
      </c>
      <c r="F53" s="51">
        <v>97431</v>
      </c>
      <c r="G53" s="51">
        <v>6317</v>
      </c>
      <c r="H53" s="51">
        <v>50279</v>
      </c>
      <c r="I53" s="51">
        <v>40835</v>
      </c>
      <c r="J53" s="51">
        <v>43355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515126</v>
      </c>
      <c r="C54" s="51">
        <v>241403</v>
      </c>
      <c r="D54" s="51">
        <v>177</v>
      </c>
      <c r="E54" s="51">
        <v>23528</v>
      </c>
      <c r="F54" s="51">
        <v>194541</v>
      </c>
      <c r="G54" s="51">
        <v>9595</v>
      </c>
      <c r="H54" s="51">
        <v>102879</v>
      </c>
      <c r="I54" s="51">
        <v>82067</v>
      </c>
      <c r="J54" s="51">
        <v>55477</v>
      </c>
      <c r="K54" s="52">
        <v>0</v>
      </c>
      <c r="N54" s="53"/>
    </row>
    <row r="55" spans="1:14" ht="12.95" customHeight="1" x14ac:dyDescent="0.15">
      <c r="A55" s="49" t="s">
        <v>384</v>
      </c>
      <c r="B55" s="50">
        <v>663800</v>
      </c>
      <c r="C55" s="51">
        <v>424726</v>
      </c>
      <c r="D55" s="51">
        <v>1206</v>
      </c>
      <c r="E55" s="51">
        <v>30071</v>
      </c>
      <c r="F55" s="51">
        <v>174905</v>
      </c>
      <c r="G55" s="51">
        <v>7106</v>
      </c>
      <c r="H55" s="51">
        <v>93412</v>
      </c>
      <c r="I55" s="51">
        <v>74387</v>
      </c>
      <c r="J55" s="51">
        <v>32892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259354</v>
      </c>
      <c r="C56" s="51">
        <v>202087</v>
      </c>
      <c r="D56" s="51">
        <v>1105</v>
      </c>
      <c r="E56" s="51">
        <v>9711</v>
      </c>
      <c r="F56" s="51">
        <v>39735</v>
      </c>
      <c r="G56" s="51">
        <v>1572</v>
      </c>
      <c r="H56" s="51">
        <v>21165</v>
      </c>
      <c r="I56" s="51">
        <v>16998</v>
      </c>
      <c r="J56" s="51">
        <v>6716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399495</v>
      </c>
      <c r="C57" s="51">
        <v>340698</v>
      </c>
      <c r="D57" s="51">
        <v>2078</v>
      </c>
      <c r="E57" s="51">
        <v>11252</v>
      </c>
      <c r="F57" s="51">
        <v>38320</v>
      </c>
      <c r="G57" s="51">
        <v>1578</v>
      </c>
      <c r="H57" s="51">
        <v>20323</v>
      </c>
      <c r="I57" s="51">
        <v>16419</v>
      </c>
      <c r="J57" s="51">
        <v>7147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348129</v>
      </c>
      <c r="C58" s="51">
        <v>316471</v>
      </c>
      <c r="D58" s="51">
        <v>1905</v>
      </c>
      <c r="E58" s="51">
        <v>6763</v>
      </c>
      <c r="F58" s="51">
        <v>19048</v>
      </c>
      <c r="G58" s="51">
        <v>836</v>
      </c>
      <c r="H58" s="51">
        <v>10072</v>
      </c>
      <c r="I58" s="51">
        <v>8140</v>
      </c>
      <c r="J58" s="51">
        <v>3942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521320</v>
      </c>
      <c r="C59" s="51">
        <v>495245</v>
      </c>
      <c r="D59" s="51">
        <v>2153</v>
      </c>
      <c r="E59" s="51">
        <v>6069</v>
      </c>
      <c r="F59" s="51">
        <v>14223</v>
      </c>
      <c r="G59" s="51">
        <v>652</v>
      </c>
      <c r="H59" s="51">
        <v>7375</v>
      </c>
      <c r="I59" s="51">
        <v>6196</v>
      </c>
      <c r="J59" s="51">
        <v>3630</v>
      </c>
      <c r="K59" s="52">
        <v>0</v>
      </c>
      <c r="N59" s="53"/>
    </row>
    <row r="60" spans="1:14" ht="12.75" customHeight="1" x14ac:dyDescent="0.15">
      <c r="A60" s="297" t="s">
        <v>370</v>
      </c>
      <c r="B60" s="50">
        <v>464175</v>
      </c>
      <c r="C60" s="51">
        <v>452001</v>
      </c>
      <c r="D60" s="51">
        <v>980</v>
      </c>
      <c r="E60" s="51">
        <v>3413</v>
      </c>
      <c r="F60" s="51">
        <v>6086</v>
      </c>
      <c r="G60" s="51">
        <v>359</v>
      </c>
      <c r="H60" s="51">
        <v>3198</v>
      </c>
      <c r="I60" s="51">
        <v>2529</v>
      </c>
      <c r="J60" s="51">
        <v>1695</v>
      </c>
      <c r="K60" s="52">
        <v>0</v>
      </c>
      <c r="N60" s="53"/>
    </row>
    <row r="61" spans="1:14" ht="12.95" customHeight="1" x14ac:dyDescent="0.15">
      <c r="A61" s="298" t="s">
        <v>371</v>
      </c>
      <c r="B61" s="50">
        <v>84886</v>
      </c>
      <c r="C61" s="51">
        <v>83226</v>
      </c>
      <c r="D61" s="51">
        <v>155</v>
      </c>
      <c r="E61" s="51">
        <v>581</v>
      </c>
      <c r="F61" s="51">
        <v>725</v>
      </c>
      <c r="G61" s="51">
        <v>43</v>
      </c>
      <c r="H61" s="51">
        <v>375</v>
      </c>
      <c r="I61" s="51">
        <v>307</v>
      </c>
      <c r="J61" s="51">
        <v>199</v>
      </c>
      <c r="K61" s="52">
        <v>0</v>
      </c>
      <c r="N61" s="53"/>
    </row>
    <row r="62" spans="1:14" ht="12.95" customHeight="1" x14ac:dyDescent="0.15">
      <c r="A62" s="298" t="s">
        <v>372</v>
      </c>
      <c r="B62" s="50">
        <v>46244</v>
      </c>
      <c r="C62" s="51">
        <v>45405</v>
      </c>
      <c r="D62" s="51">
        <v>69</v>
      </c>
      <c r="E62" s="51">
        <v>308</v>
      </c>
      <c r="F62" s="51">
        <v>366</v>
      </c>
      <c r="G62" s="51">
        <v>17</v>
      </c>
      <c r="H62" s="51">
        <v>181</v>
      </c>
      <c r="I62" s="51">
        <v>168</v>
      </c>
      <c r="J62" s="51">
        <v>96</v>
      </c>
      <c r="K62" s="52">
        <v>0</v>
      </c>
      <c r="N62" s="53"/>
    </row>
    <row r="63" spans="1:14" ht="12.95" customHeight="1" x14ac:dyDescent="0.15">
      <c r="A63" s="298" t="s">
        <v>125</v>
      </c>
      <c r="B63" s="50">
        <v>45848</v>
      </c>
      <c r="C63" s="51">
        <v>45096</v>
      </c>
      <c r="D63" s="51">
        <v>41</v>
      </c>
      <c r="E63" s="51">
        <v>289</v>
      </c>
      <c r="F63" s="51">
        <v>339</v>
      </c>
      <c r="G63" s="51">
        <v>13</v>
      </c>
      <c r="H63" s="51">
        <v>178</v>
      </c>
      <c r="I63" s="51">
        <v>148</v>
      </c>
      <c r="J63" s="51">
        <v>83</v>
      </c>
      <c r="K63" s="52">
        <v>0</v>
      </c>
      <c r="N63" s="53"/>
    </row>
    <row r="64" spans="1:14" ht="12.95" customHeight="1" x14ac:dyDescent="0.15">
      <c r="A64" s="298" t="s">
        <v>126</v>
      </c>
      <c r="B64" s="50">
        <v>12977</v>
      </c>
      <c r="C64" s="51">
        <v>12827</v>
      </c>
      <c r="D64" s="51">
        <v>5</v>
      </c>
      <c r="E64" s="51">
        <v>65</v>
      </c>
      <c r="F64" s="51">
        <v>64</v>
      </c>
      <c r="G64" s="51">
        <v>4</v>
      </c>
      <c r="H64" s="51">
        <v>36</v>
      </c>
      <c r="I64" s="51">
        <v>24</v>
      </c>
      <c r="J64" s="51">
        <v>16</v>
      </c>
      <c r="K64" s="52">
        <v>0</v>
      </c>
      <c r="N64" s="53"/>
    </row>
    <row r="65" spans="1:14" ht="12.95" customHeight="1" x14ac:dyDescent="0.15">
      <c r="A65" s="298" t="s">
        <v>127</v>
      </c>
      <c r="B65" s="50">
        <v>4436</v>
      </c>
      <c r="C65" s="51">
        <v>4364</v>
      </c>
      <c r="D65" s="51">
        <v>1</v>
      </c>
      <c r="E65" s="51">
        <v>27</v>
      </c>
      <c r="F65" s="51">
        <v>35</v>
      </c>
      <c r="G65" s="51">
        <v>3</v>
      </c>
      <c r="H65" s="51">
        <v>17</v>
      </c>
      <c r="I65" s="51">
        <v>15</v>
      </c>
      <c r="J65" s="51">
        <v>9</v>
      </c>
      <c r="K65" s="52">
        <v>0</v>
      </c>
      <c r="N65" s="53"/>
    </row>
    <row r="66" spans="1:14" ht="12.95" customHeight="1" x14ac:dyDescent="0.15">
      <c r="A66" s="298" t="s">
        <v>128</v>
      </c>
      <c r="B66" s="50">
        <v>1576</v>
      </c>
      <c r="C66" s="51">
        <v>1547</v>
      </c>
      <c r="D66" s="51">
        <v>1</v>
      </c>
      <c r="E66" s="51">
        <v>18</v>
      </c>
      <c r="F66" s="51">
        <v>6</v>
      </c>
      <c r="G66" s="51">
        <v>0</v>
      </c>
      <c r="H66" s="51">
        <v>5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298" t="s">
        <v>129</v>
      </c>
      <c r="B67" s="50">
        <v>684</v>
      </c>
      <c r="C67" s="51">
        <v>667</v>
      </c>
      <c r="D67" s="51">
        <v>0</v>
      </c>
      <c r="E67" s="51">
        <v>5</v>
      </c>
      <c r="F67" s="51">
        <v>8</v>
      </c>
      <c r="G67" s="51">
        <v>0</v>
      </c>
      <c r="H67" s="51">
        <v>6</v>
      </c>
      <c r="I67" s="51">
        <v>2</v>
      </c>
      <c r="J67" s="51">
        <v>4</v>
      </c>
      <c r="K67" s="52">
        <v>0</v>
      </c>
      <c r="N67" s="53"/>
    </row>
    <row r="68" spans="1:14" ht="12.95" customHeight="1" x14ac:dyDescent="0.15">
      <c r="A68" s="298" t="s">
        <v>130</v>
      </c>
      <c r="B68" s="50">
        <v>292</v>
      </c>
      <c r="C68" s="51">
        <v>279</v>
      </c>
      <c r="D68" s="51">
        <v>0</v>
      </c>
      <c r="E68" s="51">
        <v>4</v>
      </c>
      <c r="F68" s="51">
        <v>9</v>
      </c>
      <c r="G68" s="51">
        <v>2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298" t="s">
        <v>131</v>
      </c>
      <c r="B69" s="50">
        <v>420</v>
      </c>
      <c r="C69" s="51">
        <v>413</v>
      </c>
      <c r="D69" s="51">
        <v>0</v>
      </c>
      <c r="E69" s="51">
        <v>3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4736058</v>
      </c>
      <c r="C71" s="60">
        <v>3229519</v>
      </c>
      <c r="D71" s="60">
        <v>10085</v>
      </c>
      <c r="E71" s="60">
        <v>125007</v>
      </c>
      <c r="F71" s="60">
        <v>815861</v>
      </c>
      <c r="G71" s="60">
        <v>38217</v>
      </c>
      <c r="H71" s="60">
        <v>417029</v>
      </c>
      <c r="I71" s="60">
        <v>360615</v>
      </c>
      <c r="J71" s="60">
        <v>554430</v>
      </c>
      <c r="K71" s="61">
        <v>1156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43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4" t="s">
        <v>393</v>
      </c>
      <c r="B89" s="375"/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  <c r="N89" s="375"/>
    </row>
    <row r="90" spans="1:14" ht="16.5" x14ac:dyDescent="0.25">
      <c r="A90" s="380" t="s">
        <v>403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70" t="s">
        <v>53</v>
      </c>
      <c r="B92" s="362" t="s">
        <v>54</v>
      </c>
      <c r="C92" s="362" t="s">
        <v>55</v>
      </c>
      <c r="D92" s="362" t="s">
        <v>56</v>
      </c>
      <c r="E92" s="362" t="s">
        <v>57</v>
      </c>
      <c r="F92" s="362" t="s">
        <v>58</v>
      </c>
      <c r="G92" s="364" t="s">
        <v>374</v>
      </c>
      <c r="H92" s="365"/>
      <c r="I92" s="366"/>
      <c r="J92" s="362" t="s">
        <v>59</v>
      </c>
      <c r="K92" s="362" t="s">
        <v>122</v>
      </c>
    </row>
    <row r="93" spans="1:14" s="44" customFormat="1" x14ac:dyDescent="0.15">
      <c r="A93" s="371"/>
      <c r="B93" s="363"/>
      <c r="C93" s="363"/>
      <c r="D93" s="363"/>
      <c r="E93" s="363"/>
      <c r="F93" s="363"/>
      <c r="G93" s="367"/>
      <c r="H93" s="368"/>
      <c r="I93" s="369"/>
      <c r="J93" s="363"/>
      <c r="K93" s="363"/>
    </row>
    <row r="94" spans="1:14" ht="10.5" thickBot="1" x14ac:dyDescent="0.2">
      <c r="A94" s="371"/>
      <c r="B94" s="363"/>
      <c r="C94" s="363"/>
      <c r="D94" s="363"/>
      <c r="E94" s="363"/>
      <c r="F94" s="363"/>
      <c r="G94" s="367"/>
      <c r="H94" s="368"/>
      <c r="I94" s="369"/>
      <c r="J94" s="363"/>
      <c r="K94" s="363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0.03</v>
      </c>
      <c r="G95" s="65">
        <v>0.01</v>
      </c>
      <c r="H95" s="65">
        <v>0.01</v>
      </c>
      <c r="I95" s="65">
        <v>0.05</v>
      </c>
      <c r="J95" s="65">
        <v>7.0000000000000007E-2</v>
      </c>
      <c r="K95" s="66">
        <v>0.87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</v>
      </c>
      <c r="E96" s="68">
        <v>0</v>
      </c>
      <c r="F96" s="68">
        <v>0.01</v>
      </c>
      <c r="G96" s="68">
        <v>0</v>
      </c>
      <c r="H96" s="68">
        <v>0</v>
      </c>
      <c r="I96" s="68">
        <v>0.01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</v>
      </c>
      <c r="G97" s="68">
        <v>0.01</v>
      </c>
      <c r="H97" s="68">
        <v>0</v>
      </c>
      <c r="I97" s="68">
        <v>0.01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0.01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0.01</v>
      </c>
      <c r="G99" s="68">
        <v>0</v>
      </c>
      <c r="H99" s="68">
        <v>0</v>
      </c>
      <c r="I99" s="68">
        <v>0.01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0.01</v>
      </c>
      <c r="H100" s="68">
        <v>0</v>
      </c>
      <c r="I100" s="68">
        <v>0.01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0.01</v>
      </c>
      <c r="G101" s="68">
        <v>0</v>
      </c>
      <c r="H101" s="68">
        <v>0</v>
      </c>
      <c r="I101" s="68">
        <v>0.01</v>
      </c>
      <c r="J101" s="68">
        <v>0.05</v>
      </c>
      <c r="K101" s="69">
        <v>0.17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0.01</v>
      </c>
      <c r="G102" s="68">
        <v>0</v>
      </c>
      <c r="H102" s="68">
        <v>0</v>
      </c>
      <c r="I102" s="68">
        <v>0.02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0.02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0.01</v>
      </c>
      <c r="F104" s="68">
        <v>0.01</v>
      </c>
      <c r="G104" s="68">
        <v>0.01</v>
      </c>
      <c r="H104" s="68">
        <v>0</v>
      </c>
      <c r="I104" s="68">
        <v>0.02</v>
      </c>
      <c r="J104" s="68">
        <v>0.1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0.01</v>
      </c>
      <c r="E105" s="68">
        <v>0</v>
      </c>
      <c r="F105" s="68">
        <v>0.01</v>
      </c>
      <c r="G105" s="68">
        <v>0</v>
      </c>
      <c r="H105" s="68">
        <v>0</v>
      </c>
      <c r="I105" s="68">
        <v>0.02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0.02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0.02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0.02</v>
      </c>
      <c r="G108" s="68">
        <v>0.02</v>
      </c>
      <c r="H108" s="68">
        <v>0.01</v>
      </c>
      <c r="I108" s="68">
        <v>0.04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0.01</v>
      </c>
      <c r="F109" s="68">
        <v>0.03</v>
      </c>
      <c r="G109" s="68">
        <v>0.01</v>
      </c>
      <c r="H109" s="68">
        <v>0.01</v>
      </c>
      <c r="I109" s="68">
        <v>0.05</v>
      </c>
      <c r="J109" s="68">
        <v>0.56000000000000005</v>
      </c>
      <c r="K109" s="69">
        <v>0.09</v>
      </c>
    </row>
    <row r="110" spans="1:11" ht="12.95" customHeight="1" x14ac:dyDescent="0.15">
      <c r="A110" s="49" t="s">
        <v>75</v>
      </c>
      <c r="B110" s="67">
        <v>0.16</v>
      </c>
      <c r="C110" s="68">
        <v>0.06</v>
      </c>
      <c r="D110" s="68">
        <v>0.01</v>
      </c>
      <c r="E110" s="68">
        <v>0.01</v>
      </c>
      <c r="F110" s="68">
        <v>0.03</v>
      </c>
      <c r="G110" s="68">
        <v>0.01</v>
      </c>
      <c r="H110" s="68">
        <v>0.01</v>
      </c>
      <c r="I110" s="68">
        <v>0.05</v>
      </c>
      <c r="J110" s="68">
        <v>0.93</v>
      </c>
      <c r="K110" s="69">
        <v>0.17</v>
      </c>
    </row>
    <row r="111" spans="1:11" ht="12.95" customHeight="1" x14ac:dyDescent="0.15">
      <c r="A111" s="49" t="s">
        <v>76</v>
      </c>
      <c r="B111" s="67">
        <v>0.13</v>
      </c>
      <c r="C111" s="68">
        <v>0.06</v>
      </c>
      <c r="D111" s="68">
        <v>0.02</v>
      </c>
      <c r="E111" s="68">
        <v>0.01</v>
      </c>
      <c r="F111" s="68">
        <v>0.04</v>
      </c>
      <c r="G111" s="68">
        <v>0.01</v>
      </c>
      <c r="H111" s="68">
        <v>0.02</v>
      </c>
      <c r="I111" s="68">
        <v>7.0000000000000007E-2</v>
      </c>
      <c r="J111" s="68">
        <v>0.73</v>
      </c>
      <c r="K111" s="69">
        <v>0.43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0.04</v>
      </c>
      <c r="G112" s="68">
        <v>0.03</v>
      </c>
      <c r="H112" s="68">
        <v>0.02</v>
      </c>
      <c r="I112" s="68">
        <v>7.0000000000000007E-2</v>
      </c>
      <c r="J112" s="68">
        <v>0.8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0.02</v>
      </c>
      <c r="E113" s="68">
        <v>0.02</v>
      </c>
      <c r="F113" s="68">
        <v>0.05</v>
      </c>
      <c r="G113" s="68">
        <v>0.03</v>
      </c>
      <c r="H113" s="68">
        <v>0.02</v>
      </c>
      <c r="I113" s="68">
        <v>0.09</v>
      </c>
      <c r="J113" s="68">
        <v>0.93</v>
      </c>
      <c r="K113" s="69">
        <v>0.35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0.02</v>
      </c>
      <c r="F114" s="68">
        <v>0.06</v>
      </c>
      <c r="G114" s="68">
        <v>0.03</v>
      </c>
      <c r="H114" s="68">
        <v>0.03</v>
      </c>
      <c r="I114" s="68">
        <v>0.1</v>
      </c>
      <c r="J114" s="68">
        <v>1.03</v>
      </c>
      <c r="K114" s="69">
        <v>0.26</v>
      </c>
    </row>
    <row r="115" spans="1:11" ht="12.95" customHeight="1" x14ac:dyDescent="0.15">
      <c r="A115" s="49" t="s">
        <v>80</v>
      </c>
      <c r="B115" s="67">
        <v>0.27</v>
      </c>
      <c r="C115" s="68">
        <v>0.17</v>
      </c>
      <c r="D115" s="68">
        <v>0.01</v>
      </c>
      <c r="E115" s="68">
        <v>0.02</v>
      </c>
      <c r="F115" s="68">
        <v>0.08</v>
      </c>
      <c r="G115" s="68">
        <v>0.03</v>
      </c>
      <c r="H115" s="68">
        <v>0.04</v>
      </c>
      <c r="I115" s="68">
        <v>0.12</v>
      </c>
      <c r="J115" s="68">
        <v>1.1399999999999999</v>
      </c>
      <c r="K115" s="69">
        <v>24.83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0.03</v>
      </c>
      <c r="F116" s="68">
        <v>0.09</v>
      </c>
      <c r="G116" s="68">
        <v>0.04</v>
      </c>
      <c r="H116" s="68">
        <v>0.05</v>
      </c>
      <c r="I116" s="68">
        <v>0.14000000000000001</v>
      </c>
      <c r="J116" s="68">
        <v>1.3</v>
      </c>
      <c r="K116" s="69">
        <v>9.17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0.03</v>
      </c>
      <c r="E117" s="68">
        <v>0.03</v>
      </c>
      <c r="F117" s="68">
        <v>0.1</v>
      </c>
      <c r="G117" s="68">
        <v>0.04</v>
      </c>
      <c r="H117" s="68">
        <v>0.04</v>
      </c>
      <c r="I117" s="68">
        <v>0.17</v>
      </c>
      <c r="J117" s="68">
        <v>1.48</v>
      </c>
      <c r="K117" s="69">
        <v>41.61</v>
      </c>
    </row>
    <row r="118" spans="1:11" ht="12.95" customHeight="1" x14ac:dyDescent="0.15">
      <c r="A118" s="49" t="s">
        <v>83</v>
      </c>
      <c r="B118" s="67">
        <v>0.42</v>
      </c>
      <c r="C118" s="68">
        <v>0.3</v>
      </c>
      <c r="D118" s="68">
        <v>0.04</v>
      </c>
      <c r="E118" s="68">
        <v>0.03</v>
      </c>
      <c r="F118" s="68">
        <v>0.12</v>
      </c>
      <c r="G118" s="68">
        <v>0.05</v>
      </c>
      <c r="H118" s="68">
        <v>0.06</v>
      </c>
      <c r="I118" s="68">
        <v>0.21</v>
      </c>
      <c r="J118" s="68">
        <v>1.63</v>
      </c>
      <c r="K118" s="69">
        <v>18.600000000000001</v>
      </c>
    </row>
    <row r="119" spans="1:11" ht="12.95" customHeight="1" x14ac:dyDescent="0.15">
      <c r="A119" s="49" t="s">
        <v>84</v>
      </c>
      <c r="B119" s="67">
        <v>0.47</v>
      </c>
      <c r="C119" s="68">
        <v>0.34</v>
      </c>
      <c r="D119" s="68">
        <v>0.02</v>
      </c>
      <c r="E119" s="68">
        <v>0.03</v>
      </c>
      <c r="F119" s="68">
        <v>0.15</v>
      </c>
      <c r="G119" s="68">
        <v>0.08</v>
      </c>
      <c r="H119" s="68">
        <v>0.08</v>
      </c>
      <c r="I119" s="68">
        <v>0.25</v>
      </c>
      <c r="J119" s="68">
        <v>1.8</v>
      </c>
      <c r="K119" s="69">
        <v>0.61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0.02</v>
      </c>
      <c r="E120" s="68">
        <v>0.05</v>
      </c>
      <c r="F120" s="68">
        <v>0.2</v>
      </c>
      <c r="G120" s="68">
        <v>0.06</v>
      </c>
      <c r="H120" s="68">
        <v>0.09</v>
      </c>
      <c r="I120" s="68">
        <v>0.33</v>
      </c>
      <c r="J120" s="68">
        <v>2.0499999999999998</v>
      </c>
      <c r="K120" s="69">
        <v>0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0.06</v>
      </c>
      <c r="F121" s="68">
        <v>0.27</v>
      </c>
      <c r="G121" s="68">
        <v>0.09</v>
      </c>
      <c r="H121" s="68">
        <v>0.13</v>
      </c>
      <c r="I121" s="68">
        <v>0.44</v>
      </c>
      <c r="J121" s="68">
        <v>2.3199999999999998</v>
      </c>
      <c r="K121" s="69">
        <v>0.35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0.08</v>
      </c>
      <c r="F122" s="68">
        <v>0.33</v>
      </c>
      <c r="G122" s="68">
        <v>0.13</v>
      </c>
      <c r="H122" s="68">
        <v>0.16</v>
      </c>
      <c r="I122" s="68">
        <v>0.55000000000000004</v>
      </c>
      <c r="J122" s="68">
        <v>2.56</v>
      </c>
      <c r="K122" s="69">
        <v>0.17</v>
      </c>
    </row>
    <row r="123" spans="1:11" ht="12.95" customHeight="1" x14ac:dyDescent="0.15">
      <c r="A123" s="49" t="s">
        <v>88</v>
      </c>
      <c r="B123" s="67">
        <v>0.66</v>
      </c>
      <c r="C123" s="68">
        <v>0.39</v>
      </c>
      <c r="D123" s="68">
        <v>0.04</v>
      </c>
      <c r="E123" s="68">
        <v>0.12</v>
      </c>
      <c r="F123" s="68">
        <v>0.4</v>
      </c>
      <c r="G123" s="68">
        <v>0.15</v>
      </c>
      <c r="H123" s="68">
        <v>0.17</v>
      </c>
      <c r="I123" s="68">
        <v>0.7</v>
      </c>
      <c r="J123" s="68">
        <v>2.71</v>
      </c>
      <c r="K123" s="69">
        <v>0.35</v>
      </c>
    </row>
    <row r="124" spans="1:11" ht="12.95" customHeight="1" x14ac:dyDescent="0.15">
      <c r="A124" s="49" t="s">
        <v>89</v>
      </c>
      <c r="B124" s="67">
        <v>0.72</v>
      </c>
      <c r="C124" s="68">
        <v>0.41</v>
      </c>
      <c r="D124" s="68">
        <v>0.04</v>
      </c>
      <c r="E124" s="68">
        <v>0.17</v>
      </c>
      <c r="F124" s="68">
        <v>0.49</v>
      </c>
      <c r="G124" s="68">
        <v>0.13</v>
      </c>
      <c r="H124" s="68">
        <v>0.25</v>
      </c>
      <c r="I124" s="68">
        <v>0.81</v>
      </c>
      <c r="J124" s="68">
        <v>2.97</v>
      </c>
      <c r="K124" s="69">
        <v>0.43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0.05</v>
      </c>
      <c r="E125" s="68">
        <v>0.22</v>
      </c>
      <c r="F125" s="68">
        <v>0.56999999999999995</v>
      </c>
      <c r="G125" s="68">
        <v>0.15</v>
      </c>
      <c r="H125" s="68">
        <v>0.28999999999999998</v>
      </c>
      <c r="I125" s="68">
        <v>0.93</v>
      </c>
      <c r="J125" s="68">
        <v>3.13</v>
      </c>
      <c r="K125" s="69">
        <v>0.26</v>
      </c>
    </row>
    <row r="126" spans="1:11" ht="12.95" customHeight="1" x14ac:dyDescent="0.15">
      <c r="A126" s="49" t="s">
        <v>91</v>
      </c>
      <c r="B126" s="67">
        <v>0.77</v>
      </c>
      <c r="C126" s="68">
        <v>0.43</v>
      </c>
      <c r="D126" s="68">
        <v>0.09</v>
      </c>
      <c r="E126" s="68">
        <v>0.31</v>
      </c>
      <c r="F126" s="68">
        <v>0.64</v>
      </c>
      <c r="G126" s="68">
        <v>0.19</v>
      </c>
      <c r="H126" s="68">
        <v>0.34</v>
      </c>
      <c r="I126" s="68">
        <v>1.04</v>
      </c>
      <c r="J126" s="68">
        <v>3.11</v>
      </c>
      <c r="K126" s="69">
        <v>0.43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0.02</v>
      </c>
      <c r="E127" s="68">
        <v>0.37</v>
      </c>
      <c r="F127" s="68">
        <v>0.7</v>
      </c>
      <c r="G127" s="68">
        <v>0.25</v>
      </c>
      <c r="H127" s="68">
        <v>0.42</v>
      </c>
      <c r="I127" s="68">
        <v>1.06</v>
      </c>
      <c r="J127" s="68">
        <v>3.07</v>
      </c>
      <c r="K127" s="69">
        <v>0.17</v>
      </c>
    </row>
    <row r="128" spans="1:11" ht="12.95" customHeight="1" x14ac:dyDescent="0.15">
      <c r="A128" s="49" t="s">
        <v>93</v>
      </c>
      <c r="B128" s="67">
        <v>2.0099999999999998</v>
      </c>
      <c r="C128" s="68">
        <v>1.1499999999999999</v>
      </c>
      <c r="D128" s="68">
        <v>0.13</v>
      </c>
      <c r="E128" s="68">
        <v>1.31</v>
      </c>
      <c r="F128" s="68">
        <v>1.98</v>
      </c>
      <c r="G128" s="68">
        <v>0.88</v>
      </c>
      <c r="H128" s="68">
        <v>1.28</v>
      </c>
      <c r="I128" s="68">
        <v>2.91</v>
      </c>
      <c r="J128" s="68">
        <v>7.31</v>
      </c>
      <c r="K128" s="69">
        <v>0.17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0.14000000000000001</v>
      </c>
      <c r="E129" s="68">
        <v>1.85</v>
      </c>
      <c r="F129" s="68">
        <v>2.71</v>
      </c>
      <c r="G129" s="68">
        <v>1.37</v>
      </c>
      <c r="H129" s="68">
        <v>2.37</v>
      </c>
      <c r="I129" s="68">
        <v>3.25</v>
      </c>
      <c r="J129" s="68">
        <v>6.79</v>
      </c>
      <c r="K129" s="69">
        <v>0.17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0.11</v>
      </c>
      <c r="E130" s="68">
        <v>2.46</v>
      </c>
      <c r="F130" s="68">
        <v>3.84</v>
      </c>
      <c r="G130" s="68">
        <v>3.03</v>
      </c>
      <c r="H130" s="68">
        <v>4.0199999999999996</v>
      </c>
      <c r="I130" s="68">
        <v>3.72</v>
      </c>
      <c r="J130" s="68">
        <v>6.29</v>
      </c>
      <c r="K130" s="69">
        <v>0.17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1.46</v>
      </c>
      <c r="D131" s="68">
        <v>0.12</v>
      </c>
      <c r="E131" s="68">
        <v>3.03</v>
      </c>
      <c r="F131" s="68">
        <v>4.53</v>
      </c>
      <c r="G131" s="68">
        <v>4.58</v>
      </c>
      <c r="H131" s="68">
        <v>4.8499999999999996</v>
      </c>
      <c r="I131" s="68">
        <v>4.1500000000000004</v>
      </c>
      <c r="J131" s="68">
        <v>5.75</v>
      </c>
      <c r="K131" s="69">
        <v>0.17</v>
      </c>
    </row>
    <row r="132" spans="1:11" ht="12.95" customHeight="1" x14ac:dyDescent="0.15">
      <c r="A132" s="49" t="s">
        <v>97</v>
      </c>
      <c r="B132" s="67">
        <v>5.63</v>
      </c>
      <c r="C132" s="68">
        <v>3.57</v>
      </c>
      <c r="D132" s="68">
        <v>0.41</v>
      </c>
      <c r="E132" s="68">
        <v>7.56</v>
      </c>
      <c r="F132" s="68">
        <v>10.59</v>
      </c>
      <c r="G132" s="68">
        <v>15.06</v>
      </c>
      <c r="H132" s="68">
        <v>10.96</v>
      </c>
      <c r="I132" s="68">
        <v>9.69</v>
      </c>
      <c r="J132" s="68">
        <v>10.02</v>
      </c>
      <c r="K132" s="69">
        <v>0</v>
      </c>
    </row>
    <row r="133" spans="1:11" ht="12.95" customHeight="1" x14ac:dyDescent="0.15">
      <c r="A133" s="49" t="s">
        <v>98</v>
      </c>
      <c r="B133" s="67">
        <v>5.6</v>
      </c>
      <c r="C133" s="68">
        <v>3.52</v>
      </c>
      <c r="D133" s="68">
        <v>0.51</v>
      </c>
      <c r="E133" s="68">
        <v>8.4600000000000009</v>
      </c>
      <c r="F133" s="68">
        <v>11.94</v>
      </c>
      <c r="G133" s="68">
        <v>16.53</v>
      </c>
      <c r="H133" s="68">
        <v>12.06</v>
      </c>
      <c r="I133" s="68">
        <v>11.32</v>
      </c>
      <c r="J133" s="68">
        <v>7.82</v>
      </c>
      <c r="K133" s="69">
        <v>0</v>
      </c>
    </row>
    <row r="134" spans="1:11" ht="12.95" customHeight="1" x14ac:dyDescent="0.15">
      <c r="A134" s="49" t="s">
        <v>133</v>
      </c>
      <c r="B134" s="67">
        <v>10.88</v>
      </c>
      <c r="C134" s="68">
        <v>7.47</v>
      </c>
      <c r="D134" s="68">
        <v>1.76</v>
      </c>
      <c r="E134" s="68">
        <v>18.82</v>
      </c>
      <c r="F134" s="68">
        <v>23.84</v>
      </c>
      <c r="G134" s="68">
        <v>25.11</v>
      </c>
      <c r="H134" s="68">
        <v>24.67</v>
      </c>
      <c r="I134" s="68">
        <v>22.76</v>
      </c>
      <c r="J134" s="68">
        <v>10.01</v>
      </c>
      <c r="K134" s="69">
        <v>0</v>
      </c>
    </row>
    <row r="135" spans="1:11" ht="12.95" customHeight="1" x14ac:dyDescent="0.15">
      <c r="A135" s="49" t="s">
        <v>384</v>
      </c>
      <c r="B135" s="67">
        <v>14.02</v>
      </c>
      <c r="C135" s="68">
        <v>13.15</v>
      </c>
      <c r="D135" s="68">
        <v>11.96</v>
      </c>
      <c r="E135" s="68">
        <v>24.06</v>
      </c>
      <c r="F135" s="68">
        <v>21.44</v>
      </c>
      <c r="G135" s="68">
        <v>18.59</v>
      </c>
      <c r="H135" s="68">
        <v>22.4</v>
      </c>
      <c r="I135" s="68">
        <v>20.63</v>
      </c>
      <c r="J135" s="68">
        <v>5.93</v>
      </c>
      <c r="K135" s="69">
        <v>0</v>
      </c>
    </row>
    <row r="136" spans="1:11" ht="12.95" customHeight="1" x14ac:dyDescent="0.15">
      <c r="A136" s="49" t="s">
        <v>385</v>
      </c>
      <c r="B136" s="67">
        <v>5.48</v>
      </c>
      <c r="C136" s="68">
        <v>6.26</v>
      </c>
      <c r="D136" s="68">
        <v>10.96</v>
      </c>
      <c r="E136" s="68">
        <v>7.77</v>
      </c>
      <c r="F136" s="68">
        <v>4.87</v>
      </c>
      <c r="G136" s="68">
        <v>4.1100000000000003</v>
      </c>
      <c r="H136" s="68">
        <v>5.08</v>
      </c>
      <c r="I136" s="68">
        <v>4.71</v>
      </c>
      <c r="J136" s="68">
        <v>1.21</v>
      </c>
      <c r="K136" s="69">
        <v>0</v>
      </c>
    </row>
    <row r="137" spans="1:11" ht="12.95" customHeight="1" x14ac:dyDescent="0.15">
      <c r="A137" s="49" t="s">
        <v>134</v>
      </c>
      <c r="B137" s="67">
        <v>8.44</v>
      </c>
      <c r="C137" s="68">
        <v>10.55</v>
      </c>
      <c r="D137" s="68">
        <v>20.6</v>
      </c>
      <c r="E137" s="68">
        <v>9</v>
      </c>
      <c r="F137" s="68">
        <v>4.7</v>
      </c>
      <c r="G137" s="68">
        <v>4.13</v>
      </c>
      <c r="H137" s="68">
        <v>4.87</v>
      </c>
      <c r="I137" s="68">
        <v>4.55</v>
      </c>
      <c r="J137" s="68">
        <v>1.29</v>
      </c>
      <c r="K137" s="69">
        <v>0</v>
      </c>
    </row>
    <row r="138" spans="1:11" ht="12.95" customHeight="1" x14ac:dyDescent="0.15">
      <c r="A138" s="49" t="s">
        <v>135</v>
      </c>
      <c r="B138" s="67">
        <v>7.35</v>
      </c>
      <c r="C138" s="68">
        <v>9.8000000000000007</v>
      </c>
      <c r="D138" s="68">
        <v>18.89</v>
      </c>
      <c r="E138" s="68">
        <v>5.41</v>
      </c>
      <c r="F138" s="68">
        <v>2.33</v>
      </c>
      <c r="G138" s="68">
        <v>2.19</v>
      </c>
      <c r="H138" s="68">
        <v>2.42</v>
      </c>
      <c r="I138" s="68">
        <v>2.2599999999999998</v>
      </c>
      <c r="J138" s="68">
        <v>0.71</v>
      </c>
      <c r="K138" s="69">
        <v>0</v>
      </c>
    </row>
    <row r="139" spans="1:11" ht="12.95" customHeight="1" x14ac:dyDescent="0.15">
      <c r="A139" s="54" t="s">
        <v>124</v>
      </c>
      <c r="B139" s="67">
        <v>11.01</v>
      </c>
      <c r="C139" s="68">
        <v>15.33</v>
      </c>
      <c r="D139" s="68">
        <v>21.35</v>
      </c>
      <c r="E139" s="68">
        <v>4.8499999999999996</v>
      </c>
      <c r="F139" s="68">
        <v>1.74</v>
      </c>
      <c r="G139" s="68">
        <v>1.71</v>
      </c>
      <c r="H139" s="68">
        <v>1.77</v>
      </c>
      <c r="I139" s="68">
        <v>1.72</v>
      </c>
      <c r="J139" s="68">
        <v>0.65</v>
      </c>
      <c r="K139" s="69">
        <v>0</v>
      </c>
    </row>
    <row r="140" spans="1:11" ht="12.95" customHeight="1" x14ac:dyDescent="0.15">
      <c r="A140" s="297" t="s">
        <v>370</v>
      </c>
      <c r="B140" s="67">
        <v>9.8000000000000007</v>
      </c>
      <c r="C140" s="68">
        <v>14</v>
      </c>
      <c r="D140" s="68">
        <v>9.7200000000000006</v>
      </c>
      <c r="E140" s="68">
        <v>2.73</v>
      </c>
      <c r="F140" s="68">
        <v>0.75</v>
      </c>
      <c r="G140" s="68">
        <v>0.94</v>
      </c>
      <c r="H140" s="68">
        <v>0.77</v>
      </c>
      <c r="I140" s="68">
        <v>0.7</v>
      </c>
      <c r="J140" s="68">
        <v>0.31</v>
      </c>
      <c r="K140" s="69">
        <v>0</v>
      </c>
    </row>
    <row r="141" spans="1:11" ht="12.95" customHeight="1" x14ac:dyDescent="0.15">
      <c r="A141" s="298" t="s">
        <v>371</v>
      </c>
      <c r="B141" s="67">
        <v>1.79</v>
      </c>
      <c r="C141" s="68">
        <v>2.58</v>
      </c>
      <c r="D141" s="68">
        <v>1.54</v>
      </c>
      <c r="E141" s="68">
        <v>0.46</v>
      </c>
      <c r="F141" s="68">
        <v>0.09</v>
      </c>
      <c r="G141" s="68">
        <v>0.11</v>
      </c>
      <c r="H141" s="68">
        <v>0.09</v>
      </c>
      <c r="I141" s="68">
        <v>0.09</v>
      </c>
      <c r="J141" s="68">
        <v>0.04</v>
      </c>
      <c r="K141" s="69">
        <v>0</v>
      </c>
    </row>
    <row r="142" spans="1:11" ht="12.95" customHeight="1" x14ac:dyDescent="0.15">
      <c r="A142" s="298" t="s">
        <v>372</v>
      </c>
      <c r="B142" s="67">
        <v>0.98</v>
      </c>
      <c r="C142" s="68">
        <v>1.41</v>
      </c>
      <c r="D142" s="68">
        <v>0.68</v>
      </c>
      <c r="E142" s="68">
        <v>0.25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298" t="s">
        <v>125</v>
      </c>
      <c r="B143" s="67">
        <v>0.97</v>
      </c>
      <c r="C143" s="68">
        <v>1.4</v>
      </c>
      <c r="D143" s="68">
        <v>0.41</v>
      </c>
      <c r="E143" s="68">
        <v>0.23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298" t="s">
        <v>126</v>
      </c>
      <c r="B144" s="67">
        <v>0.27</v>
      </c>
      <c r="C144" s="68">
        <v>0.4</v>
      </c>
      <c r="D144" s="68">
        <v>0.05</v>
      </c>
      <c r="E144" s="68">
        <v>0.05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298" t="s">
        <v>127</v>
      </c>
      <c r="B145" s="67">
        <v>0.09</v>
      </c>
      <c r="C145" s="68">
        <v>0.14000000000000001</v>
      </c>
      <c r="D145" s="68">
        <v>0.01</v>
      </c>
      <c r="E145" s="68">
        <v>0.02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298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298" t="s">
        <v>129</v>
      </c>
      <c r="B147" s="67">
        <v>0.01</v>
      </c>
      <c r="C147" s="68">
        <v>0.02</v>
      </c>
      <c r="D147" s="68">
        <v>0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298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0.01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298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43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4" t="s">
        <v>391</v>
      </c>
      <c r="B169" s="375"/>
      <c r="C169" s="375"/>
      <c r="D169" s="375"/>
      <c r="E169" s="375"/>
      <c r="F169" s="375"/>
      <c r="G169" s="375"/>
      <c r="H169" s="375"/>
      <c r="I169" s="375"/>
      <c r="J169" s="375"/>
      <c r="K169" s="375"/>
      <c r="L169" s="375"/>
      <c r="M169" s="375"/>
    </row>
    <row r="170" spans="1:13" ht="21.75" customHeight="1" x14ac:dyDescent="0.15">
      <c r="A170" s="375"/>
      <c r="B170" s="375"/>
      <c r="C170" s="375"/>
      <c r="D170" s="375"/>
      <c r="E170" s="375"/>
      <c r="F170" s="375"/>
      <c r="G170" s="375"/>
      <c r="H170" s="375"/>
      <c r="I170" s="375"/>
      <c r="J170" s="375"/>
      <c r="K170" s="375"/>
      <c r="L170" s="375"/>
      <c r="M170" s="375"/>
    </row>
    <row r="171" spans="1:13" ht="16.5" x14ac:dyDescent="0.25">
      <c r="A171" s="372" t="s">
        <v>403</v>
      </c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70" t="s">
        <v>53</v>
      </c>
      <c r="B175" s="362" t="s">
        <v>54</v>
      </c>
      <c r="C175" s="362" t="s">
        <v>55</v>
      </c>
      <c r="D175" s="362" t="s">
        <v>56</v>
      </c>
      <c r="E175" s="362" t="s">
        <v>57</v>
      </c>
      <c r="F175" s="362" t="s">
        <v>58</v>
      </c>
      <c r="G175" s="364" t="s">
        <v>374</v>
      </c>
      <c r="H175" s="365"/>
      <c r="I175" s="366"/>
      <c r="J175" s="362" t="s">
        <v>59</v>
      </c>
      <c r="K175" s="362" t="s">
        <v>122</v>
      </c>
    </row>
    <row r="176" spans="1:13" s="44" customFormat="1" x14ac:dyDescent="0.15">
      <c r="A176" s="371"/>
      <c r="B176" s="363"/>
      <c r="C176" s="363"/>
      <c r="D176" s="363"/>
      <c r="E176" s="363"/>
      <c r="F176" s="363"/>
      <c r="G176" s="367"/>
      <c r="H176" s="368"/>
      <c r="I176" s="369"/>
      <c r="J176" s="363"/>
      <c r="K176" s="363"/>
    </row>
    <row r="177" spans="1:11" ht="10.5" thickBot="1" x14ac:dyDescent="0.2">
      <c r="A177" s="371"/>
      <c r="B177" s="363"/>
      <c r="C177" s="363"/>
      <c r="D177" s="363"/>
      <c r="E177" s="363"/>
      <c r="F177" s="363"/>
      <c r="G177" s="367"/>
      <c r="H177" s="368"/>
      <c r="I177" s="369"/>
      <c r="J177" s="363"/>
      <c r="K177" s="363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27</v>
      </c>
      <c r="F178" s="47">
        <v>25</v>
      </c>
      <c r="G178" s="47">
        <v>24</v>
      </c>
      <c r="H178" s="47">
        <v>25</v>
      </c>
      <c r="I178" s="47">
        <v>25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58</v>
      </c>
      <c r="H182" s="51">
        <v>58</v>
      </c>
      <c r="I182" s="51">
        <v>58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66</v>
      </c>
      <c r="H184" s="51">
        <v>69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78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90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93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105</v>
      </c>
      <c r="F191" s="51">
        <v>105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117</v>
      </c>
      <c r="F192" s="51">
        <v>116</v>
      </c>
      <c r="G192" s="51">
        <v>114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123</v>
      </c>
      <c r="H193" s="51">
        <v>127</v>
      </c>
      <c r="I193" s="51">
        <v>125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136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155</v>
      </c>
      <c r="F196" s="51">
        <v>156</v>
      </c>
      <c r="G196" s="51">
        <v>155</v>
      </c>
      <c r="H196" s="51">
        <v>155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166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175</v>
      </c>
      <c r="F198" s="51">
        <v>176</v>
      </c>
      <c r="G198" s="51">
        <v>175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186</v>
      </c>
      <c r="F199" s="51">
        <v>186</v>
      </c>
      <c r="G199" s="51">
        <v>186</v>
      </c>
      <c r="H199" s="51">
        <v>186</v>
      </c>
      <c r="I199" s="51">
        <v>185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204</v>
      </c>
      <c r="E201" s="51">
        <v>205</v>
      </c>
      <c r="F201" s="51">
        <v>206</v>
      </c>
      <c r="G201" s="51">
        <v>207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216</v>
      </c>
      <c r="E202" s="51">
        <v>216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236</v>
      </c>
      <c r="F204" s="51">
        <v>236</v>
      </c>
      <c r="G204" s="51">
        <v>235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265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285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297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314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336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364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428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559</v>
      </c>
      <c r="E217" s="51">
        <v>551</v>
      </c>
      <c r="F217" s="51">
        <v>549</v>
      </c>
      <c r="G217" s="51">
        <v>546</v>
      </c>
      <c r="H217" s="51">
        <v>549</v>
      </c>
      <c r="I217" s="51">
        <v>549</v>
      </c>
      <c r="J217" s="51">
        <v>545</v>
      </c>
      <c r="K217" s="52">
        <v>0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690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772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850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949</v>
      </c>
      <c r="E221" s="51">
        <v>946</v>
      </c>
      <c r="F221" s="51">
        <v>945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1083</v>
      </c>
      <c r="F222" s="51">
        <v>1079</v>
      </c>
      <c r="G222" s="51">
        <v>1082</v>
      </c>
      <c r="H222" s="51">
        <v>1079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297" t="s">
        <v>370</v>
      </c>
      <c r="B223" s="50">
        <v>1359</v>
      </c>
      <c r="C223" s="51">
        <v>1360</v>
      </c>
      <c r="D223" s="51">
        <v>1341</v>
      </c>
      <c r="E223" s="51">
        <v>1352</v>
      </c>
      <c r="F223" s="51">
        <v>1338</v>
      </c>
      <c r="G223" s="51">
        <v>1344</v>
      </c>
      <c r="H223" s="51">
        <v>1338</v>
      </c>
      <c r="I223" s="51">
        <v>1337</v>
      </c>
      <c r="J223" s="51">
        <v>1339</v>
      </c>
      <c r="K223" s="52">
        <v>0</v>
      </c>
    </row>
    <row r="224" spans="1:11" ht="12.95" customHeight="1" x14ac:dyDescent="0.15">
      <c r="A224" s="298" t="s">
        <v>371</v>
      </c>
      <c r="B224" s="50">
        <v>1690</v>
      </c>
      <c r="C224" s="51">
        <v>1690</v>
      </c>
      <c r="D224" s="51">
        <v>1693</v>
      </c>
      <c r="E224" s="51">
        <v>1689</v>
      </c>
      <c r="F224" s="51">
        <v>1689</v>
      </c>
      <c r="G224" s="51">
        <v>1692</v>
      </c>
      <c r="H224" s="51">
        <v>1688</v>
      </c>
      <c r="I224" s="51">
        <v>1691</v>
      </c>
      <c r="J224" s="51">
        <v>1695</v>
      </c>
      <c r="K224" s="52">
        <v>0</v>
      </c>
    </row>
    <row r="225" spans="1:13" ht="12.95" customHeight="1" x14ac:dyDescent="0.15">
      <c r="A225" s="298" t="s">
        <v>372</v>
      </c>
      <c r="B225" s="50">
        <v>1890</v>
      </c>
      <c r="C225" s="51">
        <v>1890</v>
      </c>
      <c r="D225" s="51">
        <v>1887</v>
      </c>
      <c r="E225" s="51">
        <v>1891</v>
      </c>
      <c r="F225" s="51">
        <v>1893</v>
      </c>
      <c r="G225" s="51">
        <v>1871</v>
      </c>
      <c r="H225" s="51">
        <v>1893</v>
      </c>
      <c r="I225" s="51">
        <v>1894</v>
      </c>
      <c r="J225" s="51">
        <v>1890</v>
      </c>
      <c r="K225" s="52">
        <v>0</v>
      </c>
    </row>
    <row r="226" spans="1:13" ht="12.95" customHeight="1" x14ac:dyDescent="0.15">
      <c r="A226" s="298" t="s">
        <v>125</v>
      </c>
      <c r="B226" s="50">
        <v>2196</v>
      </c>
      <c r="C226" s="51">
        <v>2196</v>
      </c>
      <c r="D226" s="51">
        <v>2166</v>
      </c>
      <c r="E226" s="51">
        <v>2183</v>
      </c>
      <c r="F226" s="51">
        <v>2194</v>
      </c>
      <c r="G226" s="51">
        <v>2186</v>
      </c>
      <c r="H226" s="51">
        <v>2193</v>
      </c>
      <c r="I226" s="51">
        <v>2196</v>
      </c>
      <c r="J226" s="51">
        <v>2190</v>
      </c>
      <c r="K226" s="52">
        <v>0</v>
      </c>
    </row>
    <row r="227" spans="1:13" ht="12.95" customHeight="1" x14ac:dyDescent="0.15">
      <c r="A227" s="298" t="s">
        <v>126</v>
      </c>
      <c r="B227" s="50">
        <v>2704</v>
      </c>
      <c r="C227" s="51">
        <v>2704</v>
      </c>
      <c r="D227" s="51">
        <v>2718</v>
      </c>
      <c r="E227" s="51">
        <v>2708</v>
      </c>
      <c r="F227" s="51">
        <v>2712</v>
      </c>
      <c r="G227" s="51">
        <v>2746</v>
      </c>
      <c r="H227" s="51">
        <v>2693</v>
      </c>
      <c r="I227" s="51">
        <v>2736</v>
      </c>
      <c r="J227" s="51">
        <v>2674</v>
      </c>
      <c r="K227" s="52">
        <v>0</v>
      </c>
    </row>
    <row r="228" spans="1:13" ht="12.95" customHeight="1" x14ac:dyDescent="0.15">
      <c r="A228" s="298" t="s">
        <v>127</v>
      </c>
      <c r="B228" s="50">
        <v>3203</v>
      </c>
      <c r="C228" s="51">
        <v>3203</v>
      </c>
      <c r="D228" s="51">
        <v>3418</v>
      </c>
      <c r="E228" s="51">
        <v>3195</v>
      </c>
      <c r="F228" s="51">
        <v>3211</v>
      </c>
      <c r="G228" s="51">
        <v>3218</v>
      </c>
      <c r="H228" s="51">
        <v>3238</v>
      </c>
      <c r="I228" s="51">
        <v>3179</v>
      </c>
      <c r="J228" s="51">
        <v>3217</v>
      </c>
      <c r="K228" s="52">
        <v>0</v>
      </c>
    </row>
    <row r="229" spans="1:13" ht="12.95" customHeight="1" x14ac:dyDescent="0.15">
      <c r="A229" s="298" t="s">
        <v>128</v>
      </c>
      <c r="B229" s="50">
        <v>3719</v>
      </c>
      <c r="C229" s="51">
        <v>3719</v>
      </c>
      <c r="D229" s="51">
        <v>3827</v>
      </c>
      <c r="E229" s="51">
        <v>3718</v>
      </c>
      <c r="F229" s="51">
        <v>3699</v>
      </c>
      <c r="G229" s="51">
        <v>0</v>
      </c>
      <c r="H229" s="51">
        <v>3738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298" t="s">
        <v>129</v>
      </c>
      <c r="B230" s="50">
        <v>4215</v>
      </c>
      <c r="C230" s="51">
        <v>4214</v>
      </c>
      <c r="D230" s="51">
        <v>0</v>
      </c>
      <c r="E230" s="51">
        <v>4218</v>
      </c>
      <c r="F230" s="51">
        <v>4261</v>
      </c>
      <c r="G230" s="51">
        <v>0</v>
      </c>
      <c r="H230" s="51">
        <v>4200</v>
      </c>
      <c r="I230" s="51">
        <v>4445</v>
      </c>
      <c r="J230" s="51">
        <v>4282</v>
      </c>
      <c r="K230" s="52">
        <v>0</v>
      </c>
    </row>
    <row r="231" spans="1:13" ht="12.95" customHeight="1" x14ac:dyDescent="0.15">
      <c r="A231" s="298" t="s">
        <v>130</v>
      </c>
      <c r="B231" s="50">
        <v>4716</v>
      </c>
      <c r="C231" s="51">
        <v>4714</v>
      </c>
      <c r="D231" s="51">
        <v>0</v>
      </c>
      <c r="E231" s="51">
        <v>4885</v>
      </c>
      <c r="F231" s="51">
        <v>4707</v>
      </c>
      <c r="G231" s="51">
        <v>4576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298" t="s">
        <v>131</v>
      </c>
      <c r="B232" s="50">
        <v>6359</v>
      </c>
      <c r="C232" s="51">
        <v>6358</v>
      </c>
      <c r="D232" s="51">
        <v>0</v>
      </c>
      <c r="E232" s="51">
        <v>6903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776.12590787528359</v>
      </c>
      <c r="C234" s="56">
        <v>900.56786010548319</v>
      </c>
      <c r="D234" s="56">
        <v>950.28507684680221</v>
      </c>
      <c r="E234" s="56">
        <v>669.1662146919773</v>
      </c>
      <c r="F234" s="56">
        <v>564.63671507769095</v>
      </c>
      <c r="G234" s="56">
        <v>565.46154852552525</v>
      </c>
      <c r="H234" s="56">
        <v>575.26861920873603</v>
      </c>
      <c r="I234" s="56">
        <v>552.25416025401046</v>
      </c>
      <c r="J234" s="56">
        <v>384.63750518550586</v>
      </c>
      <c r="K234" s="57">
        <v>192.53200692041523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81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3" t="s">
        <v>137</v>
      </c>
      <c r="B9" s="393"/>
      <c r="C9" s="393"/>
      <c r="D9" s="393"/>
      <c r="E9" s="393"/>
      <c r="F9" s="393"/>
      <c r="G9" s="393"/>
      <c r="H9" s="393"/>
      <c r="I9" s="393"/>
      <c r="J9" s="393"/>
    </row>
    <row r="10" spans="1:11" ht="33.75" customHeight="1" x14ac:dyDescent="0.25">
      <c r="A10" s="398" t="s">
        <v>373</v>
      </c>
      <c r="B10" s="398"/>
      <c r="C10" s="398"/>
      <c r="D10" s="398"/>
      <c r="E10" s="398"/>
      <c r="F10" s="398"/>
      <c r="G10" s="398"/>
      <c r="H10" s="398"/>
      <c r="I10" s="398"/>
      <c r="J10" s="398"/>
    </row>
    <row r="11" spans="1:11" s="112" customFormat="1" ht="16.5" x14ac:dyDescent="0.25">
      <c r="A11" s="399" t="s">
        <v>404</v>
      </c>
      <c r="B11" s="399"/>
      <c r="C11" s="399"/>
      <c r="D11" s="399"/>
      <c r="E11" s="399"/>
      <c r="F11" s="399"/>
      <c r="G11" s="399"/>
      <c r="H11" s="399"/>
      <c r="I11" s="399"/>
      <c r="J11" s="399"/>
    </row>
    <row r="12" spans="1:11" ht="13.5" thickBot="1" x14ac:dyDescent="0.25"/>
    <row r="13" spans="1:11" s="83" customFormat="1" ht="26.25" customHeight="1" x14ac:dyDescent="0.2">
      <c r="A13" s="384" t="s">
        <v>53</v>
      </c>
      <c r="B13" s="384" t="s">
        <v>54</v>
      </c>
      <c r="C13" s="384" t="s">
        <v>55</v>
      </c>
      <c r="D13" s="384" t="s">
        <v>58</v>
      </c>
      <c r="E13" s="386" t="s">
        <v>102</v>
      </c>
      <c r="F13" s="387"/>
      <c r="G13" s="388"/>
      <c r="H13" s="384" t="s">
        <v>59</v>
      </c>
    </row>
    <row r="14" spans="1:11" s="24" customFormat="1" x14ac:dyDescent="0.2">
      <c r="A14" s="385"/>
      <c r="B14" s="385"/>
      <c r="C14" s="385"/>
      <c r="D14" s="385"/>
      <c r="E14" s="389"/>
      <c r="F14" s="390"/>
      <c r="G14" s="391"/>
      <c r="H14" s="385"/>
    </row>
    <row r="15" spans="1:11" ht="13.5" thickBot="1" x14ac:dyDescent="0.25">
      <c r="A15" s="385"/>
      <c r="B15" s="394"/>
      <c r="C15" s="394"/>
      <c r="D15" s="394"/>
      <c r="E15" s="395"/>
      <c r="F15" s="396"/>
      <c r="G15" s="397"/>
      <c r="H15" s="394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44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44</v>
      </c>
    </row>
    <row r="19" spans="1:9" x14ac:dyDescent="0.2">
      <c r="A19" s="49" t="s">
        <v>63</v>
      </c>
      <c r="B19" s="178">
        <v>1012</v>
      </c>
      <c r="C19" s="179">
        <v>11</v>
      </c>
      <c r="D19" s="179">
        <v>2</v>
      </c>
      <c r="E19" s="179">
        <v>0</v>
      </c>
      <c r="F19" s="179">
        <v>2</v>
      </c>
      <c r="G19" s="179">
        <v>0</v>
      </c>
      <c r="H19" s="180">
        <v>999</v>
      </c>
    </row>
    <row r="20" spans="1:9" x14ac:dyDescent="0.2">
      <c r="A20" s="49" t="s">
        <v>64</v>
      </c>
      <c r="B20" s="178">
        <v>319</v>
      </c>
      <c r="C20" s="179">
        <v>12</v>
      </c>
      <c r="D20" s="179">
        <v>2</v>
      </c>
      <c r="E20" s="179">
        <v>0</v>
      </c>
      <c r="F20" s="179">
        <v>2</v>
      </c>
      <c r="G20" s="179">
        <v>0</v>
      </c>
      <c r="H20" s="180">
        <v>305</v>
      </c>
    </row>
    <row r="21" spans="1:9" x14ac:dyDescent="0.2">
      <c r="A21" s="49" t="s">
        <v>65</v>
      </c>
      <c r="B21" s="178">
        <v>174</v>
      </c>
      <c r="C21" s="179">
        <v>34</v>
      </c>
      <c r="D21" s="179">
        <v>1</v>
      </c>
      <c r="E21" s="179">
        <v>0</v>
      </c>
      <c r="F21" s="179">
        <v>1</v>
      </c>
      <c r="G21" s="179">
        <v>0</v>
      </c>
      <c r="H21" s="180">
        <v>139</v>
      </c>
    </row>
    <row r="22" spans="1:9" x14ac:dyDescent="0.2">
      <c r="A22" s="49" t="s">
        <v>66</v>
      </c>
      <c r="B22" s="178">
        <v>443</v>
      </c>
      <c r="C22" s="179">
        <v>186</v>
      </c>
      <c r="D22" s="179">
        <v>22</v>
      </c>
      <c r="E22" s="179">
        <v>1</v>
      </c>
      <c r="F22" s="179">
        <v>21</v>
      </c>
      <c r="G22" s="179">
        <v>0</v>
      </c>
      <c r="H22" s="180">
        <v>235</v>
      </c>
    </row>
    <row r="23" spans="1:9" x14ac:dyDescent="0.2">
      <c r="A23" s="49" t="s">
        <v>67</v>
      </c>
      <c r="B23" s="178">
        <v>1484</v>
      </c>
      <c r="C23" s="179">
        <v>232</v>
      </c>
      <c r="D23" s="179">
        <v>132</v>
      </c>
      <c r="E23" s="179">
        <v>3</v>
      </c>
      <c r="F23" s="179">
        <v>129</v>
      </c>
      <c r="G23" s="179">
        <v>0</v>
      </c>
      <c r="H23" s="180">
        <v>1120</v>
      </c>
    </row>
    <row r="24" spans="1:9" x14ac:dyDescent="0.2">
      <c r="A24" s="49" t="s">
        <v>68</v>
      </c>
      <c r="B24" s="178">
        <v>694</v>
      </c>
      <c r="C24" s="179">
        <v>47</v>
      </c>
      <c r="D24" s="179">
        <v>28</v>
      </c>
      <c r="E24" s="179">
        <v>22</v>
      </c>
      <c r="F24" s="179">
        <v>6</v>
      </c>
      <c r="G24" s="179">
        <v>0</v>
      </c>
      <c r="H24" s="180">
        <v>619</v>
      </c>
    </row>
    <row r="25" spans="1:9" x14ac:dyDescent="0.2">
      <c r="A25" s="49" t="s">
        <v>69</v>
      </c>
      <c r="B25" s="178">
        <v>1207</v>
      </c>
      <c r="C25" s="179">
        <v>100</v>
      </c>
      <c r="D25" s="179">
        <v>15</v>
      </c>
      <c r="E25" s="179">
        <v>0</v>
      </c>
      <c r="F25" s="179">
        <v>15</v>
      </c>
      <c r="G25" s="179">
        <v>0</v>
      </c>
      <c r="H25" s="180">
        <v>1092</v>
      </c>
    </row>
    <row r="26" spans="1:9" x14ac:dyDescent="0.2">
      <c r="A26" s="49" t="s">
        <v>70</v>
      </c>
      <c r="B26" s="178">
        <v>1795</v>
      </c>
      <c r="C26" s="179">
        <v>91</v>
      </c>
      <c r="D26" s="179">
        <v>4</v>
      </c>
      <c r="E26" s="179">
        <v>2</v>
      </c>
      <c r="F26" s="179">
        <v>2</v>
      </c>
      <c r="G26" s="179">
        <v>0</v>
      </c>
      <c r="H26" s="180">
        <v>1700</v>
      </c>
    </row>
    <row r="27" spans="1:9" x14ac:dyDescent="0.2">
      <c r="A27" s="49" t="s">
        <v>71</v>
      </c>
      <c r="B27" s="178">
        <v>3691</v>
      </c>
      <c r="C27" s="179">
        <v>224</v>
      </c>
      <c r="D27" s="179">
        <v>12</v>
      </c>
      <c r="E27" s="179">
        <v>2</v>
      </c>
      <c r="F27" s="179">
        <v>10</v>
      </c>
      <c r="G27" s="179">
        <v>0</v>
      </c>
      <c r="H27" s="180">
        <v>3455</v>
      </c>
      <c r="I27" s="84"/>
    </row>
    <row r="28" spans="1:9" x14ac:dyDescent="0.2">
      <c r="A28" s="49" t="s">
        <v>72</v>
      </c>
      <c r="B28" s="178">
        <v>2143</v>
      </c>
      <c r="C28" s="179">
        <v>174</v>
      </c>
      <c r="D28" s="179">
        <v>14</v>
      </c>
      <c r="E28" s="179">
        <v>2</v>
      </c>
      <c r="F28" s="179">
        <v>12</v>
      </c>
      <c r="G28" s="179">
        <v>0</v>
      </c>
      <c r="H28" s="180">
        <v>1955</v>
      </c>
    </row>
    <row r="29" spans="1:9" x14ac:dyDescent="0.2">
      <c r="A29" s="49" t="s">
        <v>73</v>
      </c>
      <c r="B29" s="178">
        <v>9407</v>
      </c>
      <c r="C29" s="179">
        <v>3936</v>
      </c>
      <c r="D29" s="179">
        <v>100</v>
      </c>
      <c r="E29" s="179">
        <v>3</v>
      </c>
      <c r="F29" s="179">
        <v>97</v>
      </c>
      <c r="G29" s="179">
        <v>0</v>
      </c>
      <c r="H29" s="180">
        <v>5371</v>
      </c>
    </row>
    <row r="30" spans="1:9" x14ac:dyDescent="0.2">
      <c r="A30" s="49" t="s">
        <v>74</v>
      </c>
      <c r="B30" s="178">
        <v>5908</v>
      </c>
      <c r="C30" s="179">
        <v>1312</v>
      </c>
      <c r="D30" s="179">
        <v>64</v>
      </c>
      <c r="E30" s="179">
        <v>8</v>
      </c>
      <c r="F30" s="179">
        <v>56</v>
      </c>
      <c r="G30" s="179">
        <v>0</v>
      </c>
      <c r="H30" s="180">
        <v>4532</v>
      </c>
    </row>
    <row r="31" spans="1:9" x14ac:dyDescent="0.2">
      <c r="A31" s="49" t="s">
        <v>75</v>
      </c>
      <c r="B31" s="178">
        <v>7689</v>
      </c>
      <c r="C31" s="179">
        <v>3971</v>
      </c>
      <c r="D31" s="179">
        <v>197</v>
      </c>
      <c r="E31" s="179">
        <v>12</v>
      </c>
      <c r="F31" s="179">
        <v>185</v>
      </c>
      <c r="G31" s="179">
        <v>0</v>
      </c>
      <c r="H31" s="180">
        <v>3521</v>
      </c>
    </row>
    <row r="32" spans="1:9" x14ac:dyDescent="0.2">
      <c r="A32" s="49" t="s">
        <v>76</v>
      </c>
      <c r="B32" s="178">
        <v>13174</v>
      </c>
      <c r="C32" s="179">
        <v>8554</v>
      </c>
      <c r="D32" s="179">
        <v>187</v>
      </c>
      <c r="E32" s="179">
        <v>10</v>
      </c>
      <c r="F32" s="179">
        <v>177</v>
      </c>
      <c r="G32" s="179">
        <v>0</v>
      </c>
      <c r="H32" s="180">
        <v>4433</v>
      </c>
    </row>
    <row r="33" spans="1:8" x14ac:dyDescent="0.2">
      <c r="A33" s="49" t="s">
        <v>77</v>
      </c>
      <c r="B33" s="178">
        <v>14294</v>
      </c>
      <c r="C33" s="179">
        <v>6778</v>
      </c>
      <c r="D33" s="179">
        <v>3900</v>
      </c>
      <c r="E33" s="179">
        <v>90</v>
      </c>
      <c r="F33" s="179">
        <v>3810</v>
      </c>
      <c r="G33" s="179">
        <v>0</v>
      </c>
      <c r="H33" s="180">
        <v>3616</v>
      </c>
    </row>
    <row r="34" spans="1:8" x14ac:dyDescent="0.2">
      <c r="A34" s="49" t="s">
        <v>78</v>
      </c>
      <c r="B34" s="178">
        <v>8495</v>
      </c>
      <c r="C34" s="179">
        <v>2781</v>
      </c>
      <c r="D34" s="179">
        <v>1022</v>
      </c>
      <c r="E34" s="179">
        <v>829</v>
      </c>
      <c r="F34" s="179">
        <v>193</v>
      </c>
      <c r="G34" s="179">
        <v>0</v>
      </c>
      <c r="H34" s="180">
        <v>4692</v>
      </c>
    </row>
    <row r="35" spans="1:8" x14ac:dyDescent="0.2">
      <c r="A35" s="49" t="s">
        <v>79</v>
      </c>
      <c r="B35" s="178">
        <v>8270</v>
      </c>
      <c r="C35" s="179">
        <v>4021</v>
      </c>
      <c r="D35" s="179">
        <v>242</v>
      </c>
      <c r="E35" s="179">
        <v>3</v>
      </c>
      <c r="F35" s="179">
        <v>239</v>
      </c>
      <c r="G35" s="179">
        <v>0</v>
      </c>
      <c r="H35" s="180">
        <v>4007</v>
      </c>
    </row>
    <row r="36" spans="1:8" x14ac:dyDescent="0.2">
      <c r="A36" s="49" t="s">
        <v>80</v>
      </c>
      <c r="B36" s="178">
        <v>13366</v>
      </c>
      <c r="C36" s="179">
        <v>8889</v>
      </c>
      <c r="D36" s="179">
        <v>221</v>
      </c>
      <c r="E36" s="179">
        <v>6</v>
      </c>
      <c r="F36" s="179">
        <v>215</v>
      </c>
      <c r="G36" s="179">
        <v>0</v>
      </c>
      <c r="H36" s="180">
        <v>4256</v>
      </c>
    </row>
    <row r="37" spans="1:8" x14ac:dyDescent="0.2">
      <c r="A37" s="49" t="s">
        <v>81</v>
      </c>
      <c r="B37" s="178">
        <v>12853</v>
      </c>
      <c r="C37" s="179">
        <v>8495</v>
      </c>
      <c r="D37" s="179">
        <v>183</v>
      </c>
      <c r="E37" s="179">
        <v>7</v>
      </c>
      <c r="F37" s="179">
        <v>176</v>
      </c>
      <c r="G37" s="179">
        <v>0</v>
      </c>
      <c r="H37" s="180">
        <v>4175</v>
      </c>
    </row>
    <row r="38" spans="1:8" x14ac:dyDescent="0.2">
      <c r="A38" s="49" t="s">
        <v>82</v>
      </c>
      <c r="B38" s="178">
        <v>14654</v>
      </c>
      <c r="C38" s="179">
        <v>10388</v>
      </c>
      <c r="D38" s="179">
        <v>273</v>
      </c>
      <c r="E38" s="179">
        <v>9</v>
      </c>
      <c r="F38" s="179">
        <v>264</v>
      </c>
      <c r="G38" s="179">
        <v>0</v>
      </c>
      <c r="H38" s="180">
        <v>3993</v>
      </c>
    </row>
    <row r="39" spans="1:8" x14ac:dyDescent="0.2">
      <c r="A39" s="49" t="s">
        <v>83</v>
      </c>
      <c r="B39" s="178">
        <v>13114</v>
      </c>
      <c r="C39" s="179">
        <v>9662</v>
      </c>
      <c r="D39" s="179">
        <v>270</v>
      </c>
      <c r="E39" s="179">
        <v>13</v>
      </c>
      <c r="F39" s="179">
        <v>257</v>
      </c>
      <c r="G39" s="179">
        <v>0</v>
      </c>
      <c r="H39" s="180">
        <v>3182</v>
      </c>
    </row>
    <row r="40" spans="1:8" x14ac:dyDescent="0.2">
      <c r="A40" s="49" t="s">
        <v>84</v>
      </c>
      <c r="B40" s="178">
        <v>11399</v>
      </c>
      <c r="C40" s="179">
        <v>9206</v>
      </c>
      <c r="D40" s="179">
        <v>206</v>
      </c>
      <c r="E40" s="179">
        <v>12</v>
      </c>
      <c r="F40" s="179">
        <v>194</v>
      </c>
      <c r="G40" s="179">
        <v>0</v>
      </c>
      <c r="H40" s="180">
        <v>1987</v>
      </c>
    </row>
    <row r="41" spans="1:8" x14ac:dyDescent="0.2">
      <c r="A41" s="49" t="s">
        <v>85</v>
      </c>
      <c r="B41" s="178">
        <v>12096</v>
      </c>
      <c r="C41" s="179">
        <v>10696</v>
      </c>
      <c r="D41" s="179">
        <v>293</v>
      </c>
      <c r="E41" s="179">
        <v>8</v>
      </c>
      <c r="F41" s="179">
        <v>285</v>
      </c>
      <c r="G41" s="179">
        <v>0</v>
      </c>
      <c r="H41" s="180">
        <v>1107</v>
      </c>
    </row>
    <row r="42" spans="1:8" x14ac:dyDescent="0.2">
      <c r="A42" s="49" t="s">
        <v>86</v>
      </c>
      <c r="B42" s="178">
        <v>13291</v>
      </c>
      <c r="C42" s="179">
        <v>12605</v>
      </c>
      <c r="D42" s="179">
        <v>217</v>
      </c>
      <c r="E42" s="179">
        <v>7</v>
      </c>
      <c r="F42" s="179">
        <v>210</v>
      </c>
      <c r="G42" s="179">
        <v>0</v>
      </c>
      <c r="H42" s="180">
        <v>469</v>
      </c>
    </row>
    <row r="43" spans="1:8" x14ac:dyDescent="0.2">
      <c r="A43" s="49" t="s">
        <v>87</v>
      </c>
      <c r="B43" s="178">
        <v>8450</v>
      </c>
      <c r="C43" s="179">
        <v>7921</v>
      </c>
      <c r="D43" s="179">
        <v>296</v>
      </c>
      <c r="E43" s="179">
        <v>6</v>
      </c>
      <c r="F43" s="179">
        <v>290</v>
      </c>
      <c r="G43" s="179">
        <v>0</v>
      </c>
      <c r="H43" s="180">
        <v>233</v>
      </c>
    </row>
    <row r="44" spans="1:8" x14ac:dyDescent="0.2">
      <c r="A44" s="49" t="s">
        <v>88</v>
      </c>
      <c r="B44" s="178">
        <v>12423</v>
      </c>
      <c r="C44" s="179">
        <v>12054</v>
      </c>
      <c r="D44" s="179">
        <v>276</v>
      </c>
      <c r="E44" s="179">
        <v>5</v>
      </c>
      <c r="F44" s="179">
        <v>271</v>
      </c>
      <c r="G44" s="179">
        <v>0</v>
      </c>
      <c r="H44" s="180">
        <v>93</v>
      </c>
    </row>
    <row r="45" spans="1:8" x14ac:dyDescent="0.2">
      <c r="A45" s="49" t="s">
        <v>89</v>
      </c>
      <c r="B45" s="178">
        <v>16489</v>
      </c>
      <c r="C45" s="179">
        <v>16157</v>
      </c>
      <c r="D45" s="179">
        <v>305</v>
      </c>
      <c r="E45" s="179">
        <v>15</v>
      </c>
      <c r="F45" s="179">
        <v>290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11138</v>
      </c>
      <c r="C46" s="179">
        <v>10790</v>
      </c>
      <c r="D46" s="179">
        <v>336</v>
      </c>
      <c r="E46" s="179">
        <v>6</v>
      </c>
      <c r="F46" s="179">
        <v>330</v>
      </c>
      <c r="G46" s="179">
        <v>0</v>
      </c>
      <c r="H46" s="180">
        <v>12</v>
      </c>
    </row>
    <row r="47" spans="1:8" x14ac:dyDescent="0.2">
      <c r="A47" s="49" t="s">
        <v>91</v>
      </c>
      <c r="B47" s="178">
        <v>14412</v>
      </c>
      <c r="C47" s="179">
        <v>14220</v>
      </c>
      <c r="D47" s="179">
        <v>184</v>
      </c>
      <c r="E47" s="179">
        <v>3</v>
      </c>
      <c r="F47" s="179">
        <v>181</v>
      </c>
      <c r="G47" s="179">
        <v>0</v>
      </c>
      <c r="H47" s="180">
        <v>8</v>
      </c>
    </row>
    <row r="48" spans="1:8" x14ac:dyDescent="0.2">
      <c r="A48" s="49" t="s">
        <v>92</v>
      </c>
      <c r="B48" s="178">
        <v>19103</v>
      </c>
      <c r="C48" s="179">
        <v>18853</v>
      </c>
      <c r="D48" s="179">
        <v>244</v>
      </c>
      <c r="E48" s="179">
        <v>5</v>
      </c>
      <c r="F48" s="179">
        <v>239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62813</v>
      </c>
      <c r="C49" s="179">
        <v>61699</v>
      </c>
      <c r="D49" s="179">
        <v>1099</v>
      </c>
      <c r="E49" s="179">
        <v>12</v>
      </c>
      <c r="F49" s="179">
        <v>1087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58920</v>
      </c>
      <c r="C50" s="179">
        <v>58000</v>
      </c>
      <c r="D50" s="179">
        <v>913</v>
      </c>
      <c r="E50" s="179">
        <v>22</v>
      </c>
      <c r="F50" s="179">
        <v>891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68202</v>
      </c>
      <c r="C51" s="179">
        <v>67762</v>
      </c>
      <c r="D51" s="179">
        <v>433</v>
      </c>
      <c r="E51" s="179">
        <v>34</v>
      </c>
      <c r="F51" s="179">
        <v>399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115540</v>
      </c>
      <c r="C52" s="179">
        <v>115130</v>
      </c>
      <c r="D52" s="179">
        <v>399</v>
      </c>
      <c r="E52" s="179">
        <v>39</v>
      </c>
      <c r="F52" s="179">
        <v>360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73013</v>
      </c>
      <c r="C53" s="179">
        <v>72718</v>
      </c>
      <c r="D53" s="179">
        <v>290</v>
      </c>
      <c r="E53" s="179">
        <v>16</v>
      </c>
      <c r="F53" s="179">
        <v>274</v>
      </c>
      <c r="G53" s="179">
        <v>0</v>
      </c>
      <c r="H53" s="180">
        <v>5</v>
      </c>
    </row>
    <row r="54" spans="1:8" x14ac:dyDescent="0.2">
      <c r="A54" s="49" t="s">
        <v>98</v>
      </c>
      <c r="B54" s="178">
        <v>22916</v>
      </c>
      <c r="C54" s="179">
        <v>22874</v>
      </c>
      <c r="D54" s="179">
        <v>42</v>
      </c>
      <c r="E54" s="179">
        <v>6</v>
      </c>
      <c r="F54" s="179">
        <v>36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6002</v>
      </c>
      <c r="C55" s="179">
        <v>5982</v>
      </c>
      <c r="D55" s="179">
        <v>20</v>
      </c>
      <c r="E55" s="179">
        <v>8</v>
      </c>
      <c r="F55" s="179">
        <v>12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458</v>
      </c>
      <c r="C56" s="179">
        <v>457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24</v>
      </c>
      <c r="C57" s="179">
        <v>23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18</v>
      </c>
      <c r="C58" s="179">
        <v>18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297" t="s">
        <v>370</v>
      </c>
      <c r="B61" s="294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298" t="s">
        <v>371</v>
      </c>
      <c r="B62" s="294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298" t="s">
        <v>372</v>
      </c>
      <c r="B63" s="294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298" t="s">
        <v>125</v>
      </c>
      <c r="B64" s="294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298" t="s">
        <v>126</v>
      </c>
      <c r="B65" s="294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298" t="s">
        <v>127</v>
      </c>
      <c r="B66" s="294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298" t="s">
        <v>128</v>
      </c>
      <c r="B67" s="294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298" t="s">
        <v>129</v>
      </c>
      <c r="B68" s="294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298" t="s">
        <v>130</v>
      </c>
      <c r="B69" s="294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298" t="s">
        <v>131</v>
      </c>
      <c r="B70" s="294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298"/>
      <c r="B71" s="295"/>
      <c r="C71" s="292"/>
      <c r="D71" s="292"/>
      <c r="E71" s="292"/>
      <c r="F71" s="292"/>
      <c r="G71" s="292"/>
      <c r="H71" s="293"/>
    </row>
    <row r="72" spans="1:33" ht="13.5" customHeight="1" thickBot="1" x14ac:dyDescent="0.25">
      <c r="A72" s="299" t="s">
        <v>99</v>
      </c>
      <c r="B72" s="296">
        <v>660949</v>
      </c>
      <c r="C72" s="183">
        <v>587073</v>
      </c>
      <c r="D72" s="183">
        <v>12446</v>
      </c>
      <c r="E72" s="183">
        <v>1226</v>
      </c>
      <c r="F72" s="183">
        <v>11220</v>
      </c>
      <c r="G72" s="183">
        <v>0</v>
      </c>
      <c r="H72" s="184">
        <v>61430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01" t="s">
        <v>363</v>
      </c>
      <c r="B82" s="357"/>
      <c r="C82" s="357"/>
      <c r="D82" s="357"/>
      <c r="E82" s="357"/>
      <c r="F82" s="357"/>
      <c r="G82" s="357"/>
      <c r="H82" s="357"/>
      <c r="I82" s="357"/>
      <c r="J82" s="357"/>
    </row>
    <row r="83" spans="1:10" ht="16.5" x14ac:dyDescent="0.25">
      <c r="A83" s="392" t="s">
        <v>403</v>
      </c>
      <c r="B83" s="393"/>
      <c r="C83" s="393"/>
      <c r="D83" s="393"/>
      <c r="E83" s="393"/>
      <c r="F83" s="393"/>
      <c r="G83" s="393"/>
      <c r="H83" s="393"/>
      <c r="I83" s="393"/>
      <c r="J83" s="393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4" t="s">
        <v>53</v>
      </c>
      <c r="B85" s="384" t="s">
        <v>54</v>
      </c>
      <c r="C85" s="384" t="s">
        <v>55</v>
      </c>
      <c r="D85" s="384" t="s">
        <v>58</v>
      </c>
      <c r="E85" s="386" t="s">
        <v>104</v>
      </c>
      <c r="F85" s="387"/>
      <c r="G85" s="388"/>
      <c r="H85" s="384" t="s">
        <v>59</v>
      </c>
    </row>
    <row r="86" spans="1:10" s="24" customFormat="1" x14ac:dyDescent="0.2">
      <c r="A86" s="385"/>
      <c r="B86" s="385"/>
      <c r="C86" s="385"/>
      <c r="D86" s="385"/>
      <c r="E86" s="389"/>
      <c r="F86" s="390"/>
      <c r="G86" s="391"/>
      <c r="H86" s="385"/>
    </row>
    <row r="87" spans="1:10" ht="13.5" thickBot="1" x14ac:dyDescent="0.25">
      <c r="A87" s="385"/>
      <c r="B87" s="385"/>
      <c r="C87" s="385"/>
      <c r="D87" s="385"/>
      <c r="E87" s="395"/>
      <c r="F87" s="396"/>
      <c r="G87" s="397"/>
      <c r="H87" s="385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1.63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0.5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0.23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0.18</v>
      </c>
      <c r="E94" s="188">
        <v>0.08</v>
      </c>
      <c r="F94" s="188">
        <v>0.19</v>
      </c>
      <c r="G94" s="188">
        <v>0</v>
      </c>
      <c r="H94" s="191">
        <v>0.38</v>
      </c>
    </row>
    <row r="95" spans="1:10" x14ac:dyDescent="0.2">
      <c r="A95" s="49" t="s">
        <v>67</v>
      </c>
      <c r="B95" s="190">
        <v>0.22</v>
      </c>
      <c r="C95" s="188">
        <v>0.04</v>
      </c>
      <c r="D95" s="188">
        <v>1.06</v>
      </c>
      <c r="E95" s="188">
        <v>0.24</v>
      </c>
      <c r="F95" s="188">
        <v>1.1499999999999999</v>
      </c>
      <c r="G95" s="188">
        <v>0</v>
      </c>
      <c r="H95" s="191">
        <v>1.82</v>
      </c>
    </row>
    <row r="96" spans="1:10" x14ac:dyDescent="0.2">
      <c r="A96" s="49" t="s">
        <v>68</v>
      </c>
      <c r="B96" s="190">
        <v>0.1</v>
      </c>
      <c r="C96" s="188">
        <v>0.01</v>
      </c>
      <c r="D96" s="188">
        <v>0.22</v>
      </c>
      <c r="E96" s="188">
        <v>1.79</v>
      </c>
      <c r="F96" s="188">
        <v>0.05</v>
      </c>
      <c r="G96" s="188">
        <v>0</v>
      </c>
      <c r="H96" s="191">
        <v>1.01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1.78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0.03</v>
      </c>
      <c r="E98" s="188">
        <v>0.16</v>
      </c>
      <c r="F98" s="188">
        <v>0.02</v>
      </c>
      <c r="G98" s="188">
        <v>0</v>
      </c>
      <c r="H98" s="191">
        <v>2.77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0.1</v>
      </c>
      <c r="E99" s="188">
        <v>0.16</v>
      </c>
      <c r="F99" s="188">
        <v>0.09</v>
      </c>
      <c r="G99" s="188">
        <v>0</v>
      </c>
      <c r="H99" s="191">
        <v>5.62</v>
      </c>
    </row>
    <row r="100" spans="1:8" x14ac:dyDescent="0.2">
      <c r="A100" s="49" t="s">
        <v>72</v>
      </c>
      <c r="B100" s="190">
        <v>0.32</v>
      </c>
      <c r="C100" s="188">
        <v>0.03</v>
      </c>
      <c r="D100" s="188">
        <v>0.11</v>
      </c>
      <c r="E100" s="188">
        <v>0.16</v>
      </c>
      <c r="F100" s="188">
        <v>0.11</v>
      </c>
      <c r="G100" s="188">
        <v>0</v>
      </c>
      <c r="H100" s="191">
        <v>3.18</v>
      </c>
    </row>
    <row r="101" spans="1:8" x14ac:dyDescent="0.2">
      <c r="A101" s="49" t="s">
        <v>73</v>
      </c>
      <c r="B101" s="190">
        <v>1.42</v>
      </c>
      <c r="C101" s="188">
        <v>0.67</v>
      </c>
      <c r="D101" s="188">
        <v>0.8</v>
      </c>
      <c r="E101" s="188">
        <v>0.24</v>
      </c>
      <c r="F101" s="188">
        <v>0.86</v>
      </c>
      <c r="G101" s="188">
        <v>0</v>
      </c>
      <c r="H101" s="191">
        <v>8.74</v>
      </c>
    </row>
    <row r="102" spans="1:8" x14ac:dyDescent="0.2">
      <c r="A102" s="49" t="s">
        <v>74</v>
      </c>
      <c r="B102" s="190">
        <v>0.89</v>
      </c>
      <c r="C102" s="188">
        <v>0.22</v>
      </c>
      <c r="D102" s="188">
        <v>0.51</v>
      </c>
      <c r="E102" s="188">
        <v>0.65</v>
      </c>
      <c r="F102" s="188">
        <v>0.5</v>
      </c>
      <c r="G102" s="188">
        <v>0</v>
      </c>
      <c r="H102" s="191">
        <v>7.38</v>
      </c>
    </row>
    <row r="103" spans="1:8" x14ac:dyDescent="0.2">
      <c r="A103" s="49" t="s">
        <v>75</v>
      </c>
      <c r="B103" s="190">
        <v>1.1599999999999999</v>
      </c>
      <c r="C103" s="188">
        <v>0.68</v>
      </c>
      <c r="D103" s="188">
        <v>1.58</v>
      </c>
      <c r="E103" s="188">
        <v>0.98</v>
      </c>
      <c r="F103" s="188">
        <v>1.65</v>
      </c>
      <c r="G103" s="188">
        <v>0</v>
      </c>
      <c r="H103" s="191">
        <v>5.73</v>
      </c>
    </row>
    <row r="104" spans="1:8" x14ac:dyDescent="0.2">
      <c r="A104" s="49" t="s">
        <v>76</v>
      </c>
      <c r="B104" s="190">
        <v>1.99</v>
      </c>
      <c r="C104" s="188">
        <v>1.46</v>
      </c>
      <c r="D104" s="188">
        <v>1.5</v>
      </c>
      <c r="E104" s="188">
        <v>0.82</v>
      </c>
      <c r="F104" s="188">
        <v>1.58</v>
      </c>
      <c r="G104" s="188">
        <v>0</v>
      </c>
      <c r="H104" s="191">
        <v>7.22</v>
      </c>
    </row>
    <row r="105" spans="1:8" x14ac:dyDescent="0.2">
      <c r="A105" s="49" t="s">
        <v>77</v>
      </c>
      <c r="B105" s="190">
        <v>2.16</v>
      </c>
      <c r="C105" s="188">
        <v>1.1499999999999999</v>
      </c>
      <c r="D105" s="188">
        <v>31.34</v>
      </c>
      <c r="E105" s="188">
        <v>7.34</v>
      </c>
      <c r="F105" s="188">
        <v>33.96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1.29</v>
      </c>
      <c r="C106" s="188">
        <v>0.47</v>
      </c>
      <c r="D106" s="188">
        <v>8.2100000000000009</v>
      </c>
      <c r="E106" s="188">
        <v>67.62</v>
      </c>
      <c r="F106" s="188">
        <v>1.72</v>
      </c>
      <c r="G106" s="188">
        <v>0</v>
      </c>
      <c r="H106" s="191">
        <v>7.64</v>
      </c>
    </row>
    <row r="107" spans="1:8" x14ac:dyDescent="0.2">
      <c r="A107" s="49" t="s">
        <v>79</v>
      </c>
      <c r="B107" s="190">
        <v>1.25</v>
      </c>
      <c r="C107" s="188">
        <v>0.68</v>
      </c>
      <c r="D107" s="188">
        <v>1.94</v>
      </c>
      <c r="E107" s="188">
        <v>0.24</v>
      </c>
      <c r="F107" s="188">
        <v>2.13</v>
      </c>
      <c r="G107" s="188">
        <v>0</v>
      </c>
      <c r="H107" s="191">
        <v>6.52</v>
      </c>
    </row>
    <row r="108" spans="1:8" x14ac:dyDescent="0.2">
      <c r="A108" s="49" t="s">
        <v>80</v>
      </c>
      <c r="B108" s="190">
        <v>2.02</v>
      </c>
      <c r="C108" s="188">
        <v>1.51</v>
      </c>
      <c r="D108" s="188">
        <v>1.78</v>
      </c>
      <c r="E108" s="188">
        <v>0.49</v>
      </c>
      <c r="F108" s="188">
        <v>1.92</v>
      </c>
      <c r="G108" s="188">
        <v>0</v>
      </c>
      <c r="H108" s="191">
        <v>6.93</v>
      </c>
    </row>
    <row r="109" spans="1:8" x14ac:dyDescent="0.2">
      <c r="A109" s="49" t="s">
        <v>81</v>
      </c>
      <c r="B109" s="190">
        <v>1.94</v>
      </c>
      <c r="C109" s="188">
        <v>1.45</v>
      </c>
      <c r="D109" s="188">
        <v>1.47</v>
      </c>
      <c r="E109" s="188">
        <v>0.56999999999999995</v>
      </c>
      <c r="F109" s="188">
        <v>1.57</v>
      </c>
      <c r="G109" s="188">
        <v>0</v>
      </c>
      <c r="H109" s="191">
        <v>6.8</v>
      </c>
    </row>
    <row r="110" spans="1:8" x14ac:dyDescent="0.2">
      <c r="A110" s="49" t="s">
        <v>82</v>
      </c>
      <c r="B110" s="190">
        <v>2.2200000000000002</v>
      </c>
      <c r="C110" s="188">
        <v>1.77</v>
      </c>
      <c r="D110" s="188">
        <v>2.19</v>
      </c>
      <c r="E110" s="188">
        <v>0.73</v>
      </c>
      <c r="F110" s="188">
        <v>2.35</v>
      </c>
      <c r="G110" s="188">
        <v>0</v>
      </c>
      <c r="H110" s="191">
        <v>6.5</v>
      </c>
    </row>
    <row r="111" spans="1:8" x14ac:dyDescent="0.2">
      <c r="A111" s="49" t="s">
        <v>83</v>
      </c>
      <c r="B111" s="190">
        <v>1.98</v>
      </c>
      <c r="C111" s="188">
        <v>1.65</v>
      </c>
      <c r="D111" s="188">
        <v>2.17</v>
      </c>
      <c r="E111" s="188">
        <v>1.06</v>
      </c>
      <c r="F111" s="188">
        <v>2.29</v>
      </c>
      <c r="G111" s="188">
        <v>0</v>
      </c>
      <c r="H111" s="191">
        <v>5.18</v>
      </c>
    </row>
    <row r="112" spans="1:8" x14ac:dyDescent="0.2">
      <c r="A112" s="49" t="s">
        <v>84</v>
      </c>
      <c r="B112" s="190">
        <v>1.72</v>
      </c>
      <c r="C112" s="188">
        <v>1.57</v>
      </c>
      <c r="D112" s="188">
        <v>1.66</v>
      </c>
      <c r="E112" s="188">
        <v>0.98</v>
      </c>
      <c r="F112" s="188">
        <v>1.73</v>
      </c>
      <c r="G112" s="188">
        <v>0</v>
      </c>
      <c r="H112" s="191">
        <v>3.23</v>
      </c>
    </row>
    <row r="113" spans="1:8" x14ac:dyDescent="0.2">
      <c r="A113" s="49" t="s">
        <v>85</v>
      </c>
      <c r="B113" s="190">
        <v>1.83</v>
      </c>
      <c r="C113" s="188">
        <v>1.82</v>
      </c>
      <c r="D113" s="188">
        <v>2.35</v>
      </c>
      <c r="E113" s="188">
        <v>0.65</v>
      </c>
      <c r="F113" s="188">
        <v>2.54</v>
      </c>
      <c r="G113" s="188">
        <v>0</v>
      </c>
      <c r="H113" s="191">
        <v>1.8</v>
      </c>
    </row>
    <row r="114" spans="1:8" x14ac:dyDescent="0.2">
      <c r="A114" s="49" t="s">
        <v>86</v>
      </c>
      <c r="B114" s="190">
        <v>2.0099999999999998</v>
      </c>
      <c r="C114" s="188">
        <v>2.15</v>
      </c>
      <c r="D114" s="188">
        <v>1.74</v>
      </c>
      <c r="E114" s="188">
        <v>0.56999999999999995</v>
      </c>
      <c r="F114" s="188">
        <v>1.87</v>
      </c>
      <c r="G114" s="188">
        <v>0</v>
      </c>
      <c r="H114" s="191">
        <v>0.76</v>
      </c>
    </row>
    <row r="115" spans="1:8" x14ac:dyDescent="0.2">
      <c r="A115" s="49" t="s">
        <v>87</v>
      </c>
      <c r="B115" s="190">
        <v>1.28</v>
      </c>
      <c r="C115" s="188">
        <v>1.35</v>
      </c>
      <c r="D115" s="188">
        <v>2.38</v>
      </c>
      <c r="E115" s="188">
        <v>0.49</v>
      </c>
      <c r="F115" s="188">
        <v>2.58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1.88</v>
      </c>
      <c r="C116" s="188">
        <v>2.0499999999999998</v>
      </c>
      <c r="D116" s="188">
        <v>2.2200000000000002</v>
      </c>
      <c r="E116" s="188">
        <v>0.41</v>
      </c>
      <c r="F116" s="188">
        <v>2.42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2.4900000000000002</v>
      </c>
      <c r="C117" s="188">
        <v>2.75</v>
      </c>
      <c r="D117" s="188">
        <v>2.4500000000000002</v>
      </c>
      <c r="E117" s="188">
        <v>1.22</v>
      </c>
      <c r="F117" s="188">
        <v>2.58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1.69</v>
      </c>
      <c r="C118" s="188">
        <v>1.84</v>
      </c>
      <c r="D118" s="188">
        <v>2.7</v>
      </c>
      <c r="E118" s="188">
        <v>0.49</v>
      </c>
      <c r="F118" s="188">
        <v>2.94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2.42</v>
      </c>
      <c r="D119" s="188">
        <v>1.48</v>
      </c>
      <c r="E119" s="188">
        <v>0.24</v>
      </c>
      <c r="F119" s="188">
        <v>1.61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2.89</v>
      </c>
      <c r="C120" s="188">
        <v>3.21</v>
      </c>
      <c r="D120" s="188">
        <v>1.96</v>
      </c>
      <c r="E120" s="188">
        <v>0.41</v>
      </c>
      <c r="F120" s="188">
        <v>2.13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</v>
      </c>
      <c r="C121" s="188">
        <v>10.51</v>
      </c>
      <c r="D121" s="188">
        <v>8.83</v>
      </c>
      <c r="E121" s="188">
        <v>0.98</v>
      </c>
      <c r="F121" s="188">
        <v>9.69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8.91</v>
      </c>
      <c r="C122" s="188">
        <v>9.8800000000000008</v>
      </c>
      <c r="D122" s="188">
        <v>7.34</v>
      </c>
      <c r="E122" s="188">
        <v>1.79</v>
      </c>
      <c r="F122" s="188">
        <v>7.94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10.32</v>
      </c>
      <c r="C123" s="188">
        <v>11.54</v>
      </c>
      <c r="D123" s="188">
        <v>3.48</v>
      </c>
      <c r="E123" s="188">
        <v>2.77</v>
      </c>
      <c r="F123" s="188">
        <v>3.56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17.48</v>
      </c>
      <c r="C124" s="188">
        <v>19.61</v>
      </c>
      <c r="D124" s="188">
        <v>3.21</v>
      </c>
      <c r="E124" s="188">
        <v>3.18</v>
      </c>
      <c r="F124" s="188">
        <v>3.21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11.05</v>
      </c>
      <c r="C125" s="188">
        <v>12.39</v>
      </c>
      <c r="D125" s="188">
        <v>2.33</v>
      </c>
      <c r="E125" s="188">
        <v>1.31</v>
      </c>
      <c r="F125" s="188">
        <v>2.44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3.47</v>
      </c>
      <c r="C126" s="188">
        <v>3.9</v>
      </c>
      <c r="D126" s="188">
        <v>0.34</v>
      </c>
      <c r="E126" s="188">
        <v>0.49</v>
      </c>
      <c r="F126" s="188">
        <v>0.32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0.16</v>
      </c>
      <c r="E127" s="188">
        <v>0.65</v>
      </c>
      <c r="F127" s="188">
        <v>0.11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297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298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298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298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298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298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298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298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298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298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0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291" t="s">
        <v>99</v>
      </c>
      <c r="B144" s="340">
        <v>100</v>
      </c>
      <c r="C144" s="341">
        <v>100</v>
      </c>
      <c r="D144" s="341">
        <v>100</v>
      </c>
      <c r="E144" s="341">
        <v>100</v>
      </c>
      <c r="F144" s="341">
        <v>100</v>
      </c>
      <c r="G144" s="341">
        <v>0</v>
      </c>
      <c r="H144" s="342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400" t="s">
        <v>364</v>
      </c>
      <c r="B159" s="357"/>
      <c r="C159" s="357"/>
      <c r="D159" s="357"/>
      <c r="E159" s="357"/>
      <c r="F159" s="357"/>
      <c r="G159" s="357"/>
      <c r="H159" s="357"/>
      <c r="I159" s="357"/>
      <c r="J159" s="357"/>
    </row>
    <row r="160" spans="1:11" ht="36" customHeight="1" x14ac:dyDescent="0.25">
      <c r="A160" s="392" t="s">
        <v>404</v>
      </c>
      <c r="B160" s="393"/>
      <c r="C160" s="393"/>
      <c r="D160" s="393"/>
      <c r="E160" s="393"/>
      <c r="F160" s="393"/>
      <c r="G160" s="393"/>
      <c r="H160" s="393"/>
      <c r="I160" s="393"/>
      <c r="J160" s="393"/>
    </row>
    <row r="161" spans="1:8" s="24" customFormat="1" ht="36" customHeight="1" thickBot="1" x14ac:dyDescent="0.25"/>
    <row r="162" spans="1:8" s="83" customFormat="1" ht="26.25" customHeight="1" x14ac:dyDescent="0.2">
      <c r="A162" s="384" t="s">
        <v>53</v>
      </c>
      <c r="B162" s="384" t="s">
        <v>54</v>
      </c>
      <c r="C162" s="384" t="s">
        <v>55</v>
      </c>
      <c r="D162" s="384" t="s">
        <v>58</v>
      </c>
      <c r="E162" s="386" t="s">
        <v>104</v>
      </c>
      <c r="F162" s="387"/>
      <c r="G162" s="388"/>
      <c r="H162" s="384" t="s">
        <v>59</v>
      </c>
    </row>
    <row r="163" spans="1:8" s="24" customFormat="1" x14ac:dyDescent="0.2">
      <c r="A163" s="385"/>
      <c r="B163" s="385"/>
      <c r="C163" s="385"/>
      <c r="D163" s="385"/>
      <c r="E163" s="389"/>
      <c r="F163" s="390"/>
      <c r="G163" s="391"/>
      <c r="H163" s="385"/>
    </row>
    <row r="164" spans="1:8" ht="13.5" thickBot="1" x14ac:dyDescent="0.25">
      <c r="A164" s="385"/>
      <c r="B164" s="385"/>
      <c r="C164" s="385"/>
      <c r="D164" s="385"/>
      <c r="E164" s="389"/>
      <c r="F164" s="390"/>
      <c r="G164" s="391"/>
      <c r="H164" s="385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53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106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164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185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275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285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341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391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414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473</v>
      </c>
      <c r="E203" s="179">
        <v>466</v>
      </c>
      <c r="F203" s="179">
        <v>474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541</v>
      </c>
      <c r="E204" s="179">
        <v>539</v>
      </c>
      <c r="F204" s="179">
        <v>542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771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844</v>
      </c>
      <c r="C207" s="179">
        <v>844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297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298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298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298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298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298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298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298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298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298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311.83845803534007</v>
      </c>
      <c r="C221" s="181">
        <v>331.23349907081405</v>
      </c>
      <c r="D221" s="181">
        <v>221.84332315603407</v>
      </c>
      <c r="E221" s="181">
        <v>182.93556280587276</v>
      </c>
      <c r="F221" s="181">
        <v>226.09474153297683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3" t="s">
        <v>387</v>
      </c>
      <c r="B1" s="403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4"/>
      <c r="B3" s="404"/>
      <c r="C3" s="404"/>
      <c r="D3" s="404"/>
      <c r="E3" s="404"/>
      <c r="F3" s="204"/>
    </row>
    <row r="4" spans="1:10" s="205" customFormat="1" ht="18" customHeight="1" x14ac:dyDescent="0.15">
      <c r="A4" s="406"/>
      <c r="B4" s="406"/>
      <c r="C4" s="406"/>
      <c r="D4" s="406"/>
      <c r="E4" s="406"/>
      <c r="F4" s="406"/>
      <c r="G4" s="406"/>
    </row>
    <row r="5" spans="1:10" s="205" customFormat="1" ht="16.5" customHeight="1" x14ac:dyDescent="0.15">
      <c r="A5" s="405" t="s">
        <v>139</v>
      </c>
      <c r="B5" s="405"/>
      <c r="C5" s="405"/>
      <c r="D5" s="405"/>
      <c r="E5" s="405"/>
      <c r="F5" s="405"/>
      <c r="G5" s="405"/>
    </row>
    <row r="6" spans="1:10" s="205" customFormat="1" ht="16.5" customHeight="1" x14ac:dyDescent="0.15">
      <c r="A6" s="407" t="s">
        <v>403</v>
      </c>
      <c r="B6" s="408"/>
      <c r="C6" s="408"/>
      <c r="D6" s="408"/>
      <c r="E6" s="408"/>
      <c r="F6" s="408"/>
      <c r="G6" s="408"/>
    </row>
    <row r="7" spans="1:10" s="205" customFormat="1" ht="10.5" customHeight="1" thickBot="1" x14ac:dyDescent="0.2">
      <c r="A7" s="402"/>
      <c r="B7" s="402"/>
      <c r="C7" s="402"/>
      <c r="D7" s="402"/>
      <c r="E7" s="402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84879</v>
      </c>
      <c r="F9" s="214">
        <v>65578475</v>
      </c>
      <c r="G9" s="215">
        <v>773</v>
      </c>
    </row>
    <row r="10" spans="1:10" ht="12.75" customHeight="1" x14ac:dyDescent="0.2">
      <c r="C10" s="216" t="s">
        <v>147</v>
      </c>
      <c r="D10" s="217" t="s">
        <v>148</v>
      </c>
      <c r="E10" s="218">
        <v>103228</v>
      </c>
      <c r="F10" s="218">
        <v>74061991</v>
      </c>
      <c r="G10" s="215">
        <v>717</v>
      </c>
    </row>
    <row r="11" spans="1:10" ht="12.75" customHeight="1" x14ac:dyDescent="0.2">
      <c r="C11" s="216" t="s">
        <v>149</v>
      </c>
      <c r="D11" s="217" t="s">
        <v>150</v>
      </c>
      <c r="E11" s="218">
        <v>151031</v>
      </c>
      <c r="F11" s="218">
        <v>116474029</v>
      </c>
      <c r="G11" s="215">
        <v>771</v>
      </c>
    </row>
    <row r="12" spans="1:10" x14ac:dyDescent="0.2">
      <c r="C12" s="216" t="s">
        <v>151</v>
      </c>
      <c r="D12" s="217" t="s">
        <v>152</v>
      </c>
      <c r="E12" s="218">
        <v>144028</v>
      </c>
      <c r="F12" s="218">
        <v>111357949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156041</v>
      </c>
      <c r="F13" s="218">
        <v>114288033</v>
      </c>
      <c r="G13" s="215">
        <v>732</v>
      </c>
    </row>
    <row r="14" spans="1:10" x14ac:dyDescent="0.2">
      <c r="C14" s="216" t="s">
        <v>155</v>
      </c>
      <c r="D14" s="217" t="s">
        <v>156</v>
      </c>
      <c r="E14" s="218">
        <v>55890</v>
      </c>
      <c r="F14" s="218">
        <v>36648360</v>
      </c>
      <c r="G14" s="215">
        <v>656</v>
      </c>
    </row>
    <row r="15" spans="1:10" x14ac:dyDescent="0.2">
      <c r="C15" s="216" t="s">
        <v>157</v>
      </c>
      <c r="D15" s="217" t="s">
        <v>158</v>
      </c>
      <c r="E15" s="218">
        <v>77149</v>
      </c>
      <c r="F15" s="218">
        <v>48932482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139582</v>
      </c>
      <c r="F16" s="218">
        <v>131122003</v>
      </c>
      <c r="G16" s="215">
        <v>939</v>
      </c>
    </row>
    <row r="17" spans="3:7" x14ac:dyDescent="0.2">
      <c r="C17" s="216" t="s">
        <v>161</v>
      </c>
      <c r="D17" s="217" t="s">
        <v>162</v>
      </c>
      <c r="E17" s="218">
        <v>80710</v>
      </c>
      <c r="F17" s="218">
        <v>59308910</v>
      </c>
      <c r="G17" s="215">
        <v>735</v>
      </c>
    </row>
    <row r="18" spans="3:7" x14ac:dyDescent="0.2">
      <c r="C18" s="216" t="s">
        <v>163</v>
      </c>
      <c r="D18" s="217" t="s">
        <v>164</v>
      </c>
      <c r="E18" s="218">
        <v>109010</v>
      </c>
      <c r="F18" s="218">
        <v>75374503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78780</v>
      </c>
      <c r="F19" s="218">
        <v>61307385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162014</v>
      </c>
      <c r="F20" s="218">
        <v>135163657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137132</v>
      </c>
      <c r="F21" s="218">
        <v>108343571</v>
      </c>
      <c r="G21" s="215">
        <v>790</v>
      </c>
    </row>
    <row r="22" spans="3:7" x14ac:dyDescent="0.2">
      <c r="C22" s="216" t="s">
        <v>171</v>
      </c>
      <c r="D22" s="217" t="s">
        <v>172</v>
      </c>
      <c r="E22" s="218">
        <v>44402</v>
      </c>
      <c r="F22" s="218">
        <v>33074735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117184</v>
      </c>
      <c r="F23" s="218">
        <v>85430782</v>
      </c>
      <c r="G23" s="215">
        <v>729</v>
      </c>
    </row>
    <row r="24" spans="3:7" x14ac:dyDescent="0.2">
      <c r="C24" s="216" t="s">
        <v>175</v>
      </c>
      <c r="D24" s="217" t="s">
        <v>176</v>
      </c>
      <c r="E24" s="218">
        <v>159450</v>
      </c>
      <c r="F24" s="218">
        <v>116230519</v>
      </c>
      <c r="G24" s="215">
        <v>729</v>
      </c>
    </row>
    <row r="25" spans="3:7" x14ac:dyDescent="0.2">
      <c r="C25" s="216" t="s">
        <v>177</v>
      </c>
      <c r="D25" s="217" t="s">
        <v>178</v>
      </c>
      <c r="E25" s="218">
        <v>123950</v>
      </c>
      <c r="F25" s="218">
        <v>104563095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78165</v>
      </c>
      <c r="F26" s="218">
        <v>62008526</v>
      </c>
      <c r="G26" s="215">
        <v>793</v>
      </c>
    </row>
    <row r="27" spans="3:7" x14ac:dyDescent="0.2">
      <c r="C27" s="216" t="s">
        <v>181</v>
      </c>
      <c r="D27" s="217" t="s">
        <v>182</v>
      </c>
      <c r="E27" s="218">
        <v>73731</v>
      </c>
      <c r="F27" s="218">
        <v>55058651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124117</v>
      </c>
      <c r="F28" s="218">
        <v>118562234</v>
      </c>
      <c r="G28" s="215">
        <v>955</v>
      </c>
    </row>
    <row r="29" spans="3:7" x14ac:dyDescent="0.2">
      <c r="C29" s="216" t="s">
        <v>185</v>
      </c>
      <c r="D29" s="217" t="s">
        <v>186</v>
      </c>
      <c r="E29" s="218">
        <v>58782</v>
      </c>
      <c r="F29" s="218">
        <v>39230529</v>
      </c>
      <c r="G29" s="215">
        <v>667</v>
      </c>
    </row>
    <row r="30" spans="3:7" x14ac:dyDescent="0.2">
      <c r="C30" s="216" t="s">
        <v>187</v>
      </c>
      <c r="D30" s="217" t="s">
        <v>188</v>
      </c>
      <c r="E30" s="218">
        <v>146094</v>
      </c>
      <c r="F30" s="218">
        <v>111543387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60356</v>
      </c>
      <c r="F31" s="218">
        <v>37586644</v>
      </c>
      <c r="G31" s="215">
        <v>623</v>
      </c>
    </row>
    <row r="32" spans="3:7" x14ac:dyDescent="0.2">
      <c r="C32" s="216" t="s">
        <v>191</v>
      </c>
      <c r="D32" s="217" t="s">
        <v>192</v>
      </c>
      <c r="E32" s="218">
        <v>114416</v>
      </c>
      <c r="F32" s="218">
        <v>87023346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59007</v>
      </c>
      <c r="F33" s="218">
        <v>43058332</v>
      </c>
      <c r="G33" s="215">
        <v>730</v>
      </c>
    </row>
    <row r="34" spans="3:7" x14ac:dyDescent="0.2">
      <c r="C34" s="216" t="s">
        <v>195</v>
      </c>
      <c r="D34" s="217" t="s">
        <v>196</v>
      </c>
      <c r="E34" s="218">
        <v>139148</v>
      </c>
      <c r="F34" s="218">
        <v>102778937</v>
      </c>
      <c r="G34" s="215">
        <v>739</v>
      </c>
    </row>
    <row r="35" spans="3:7" x14ac:dyDescent="0.2">
      <c r="C35" s="216" t="s">
        <v>197</v>
      </c>
      <c r="D35" s="217" t="s">
        <v>198</v>
      </c>
      <c r="E35" s="218">
        <v>117529</v>
      </c>
      <c r="F35" s="218">
        <v>87303437</v>
      </c>
      <c r="G35" s="215">
        <v>743</v>
      </c>
    </row>
    <row r="36" spans="3:7" x14ac:dyDescent="0.2">
      <c r="C36" s="216" t="s">
        <v>199</v>
      </c>
      <c r="D36" s="217" t="s">
        <v>200</v>
      </c>
      <c r="E36" s="218">
        <v>95219</v>
      </c>
      <c r="F36" s="218">
        <v>63766076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197053</v>
      </c>
      <c r="F37" s="218">
        <v>162290536</v>
      </c>
      <c r="G37" s="215">
        <v>824</v>
      </c>
    </row>
    <row r="38" spans="3:7" x14ac:dyDescent="0.2">
      <c r="C38" s="216" t="s">
        <v>203</v>
      </c>
      <c r="D38" s="217" t="s">
        <v>204</v>
      </c>
      <c r="E38" s="218">
        <v>78042</v>
      </c>
      <c r="F38" s="218">
        <v>52013150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57763</v>
      </c>
      <c r="F39" s="218">
        <v>40611042</v>
      </c>
      <c r="G39" s="215">
        <v>703</v>
      </c>
    </row>
    <row r="40" spans="3:7" x14ac:dyDescent="0.2">
      <c r="C40" s="216" t="s">
        <v>207</v>
      </c>
      <c r="D40" s="217" t="s">
        <v>208</v>
      </c>
      <c r="E40" s="218">
        <v>98306</v>
      </c>
      <c r="F40" s="218">
        <v>79136550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143073</v>
      </c>
      <c r="F41" s="218">
        <v>98341832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96369</v>
      </c>
      <c r="F42" s="218">
        <v>64835159</v>
      </c>
      <c r="G42" s="215">
        <v>673</v>
      </c>
    </row>
    <row r="43" spans="3:7" x14ac:dyDescent="0.2">
      <c r="C43" s="216" t="s">
        <v>213</v>
      </c>
      <c r="D43" s="217" t="s">
        <v>214</v>
      </c>
      <c r="E43" s="218">
        <v>147858</v>
      </c>
      <c r="F43" s="218">
        <v>116351089</v>
      </c>
      <c r="G43" s="215">
        <v>787</v>
      </c>
    </row>
    <row r="44" spans="3:7" x14ac:dyDescent="0.2">
      <c r="C44" s="216" t="s">
        <v>215</v>
      </c>
      <c r="D44" s="217" t="s">
        <v>216</v>
      </c>
      <c r="E44" s="218">
        <v>44017</v>
      </c>
      <c r="F44" s="218">
        <v>30175766</v>
      </c>
      <c r="G44" s="215">
        <v>686</v>
      </c>
    </row>
    <row r="45" spans="3:7" x14ac:dyDescent="0.2">
      <c r="C45" s="216" t="s">
        <v>217</v>
      </c>
      <c r="D45" s="217" t="s">
        <v>218</v>
      </c>
      <c r="E45" s="218">
        <v>80708</v>
      </c>
      <c r="F45" s="218">
        <v>52581141</v>
      </c>
      <c r="G45" s="215">
        <v>651</v>
      </c>
    </row>
    <row r="46" spans="3:7" x14ac:dyDescent="0.2">
      <c r="C46" s="216" t="s">
        <v>219</v>
      </c>
      <c r="D46" s="217" t="s">
        <v>220</v>
      </c>
      <c r="E46" s="218">
        <v>102659</v>
      </c>
      <c r="F46" s="218">
        <v>73418937</v>
      </c>
      <c r="G46" s="215">
        <v>715</v>
      </c>
    </row>
    <row r="47" spans="3:7" x14ac:dyDescent="0.2">
      <c r="C47" s="216" t="s">
        <v>221</v>
      </c>
      <c r="D47" s="217" t="s">
        <v>222</v>
      </c>
      <c r="E47" s="218">
        <v>67710</v>
      </c>
      <c r="F47" s="218">
        <v>43944660</v>
      </c>
      <c r="G47" s="215">
        <v>649</v>
      </c>
    </row>
    <row r="48" spans="3:7" x14ac:dyDescent="0.2">
      <c r="C48" s="216" t="s">
        <v>223</v>
      </c>
      <c r="D48" s="217" t="s">
        <v>224</v>
      </c>
      <c r="E48" s="218">
        <v>66098</v>
      </c>
      <c r="F48" s="218">
        <v>43223581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65556</v>
      </c>
      <c r="F49" s="218">
        <v>73985325</v>
      </c>
      <c r="G49" s="215">
        <v>1129</v>
      </c>
    </row>
    <row r="50" spans="3:7" x14ac:dyDescent="0.2">
      <c r="C50" s="216" t="s">
        <v>227</v>
      </c>
      <c r="D50" s="217" t="s">
        <v>228</v>
      </c>
      <c r="E50" s="218">
        <v>99304</v>
      </c>
      <c r="F50" s="218">
        <v>98274902</v>
      </c>
      <c r="G50" s="215">
        <v>990</v>
      </c>
    </row>
    <row r="51" spans="3:7" x14ac:dyDescent="0.2">
      <c r="C51" s="216" t="s">
        <v>229</v>
      </c>
      <c r="D51" s="217" t="s">
        <v>230</v>
      </c>
      <c r="E51" s="218">
        <v>100374</v>
      </c>
      <c r="F51" s="218">
        <v>96231692</v>
      </c>
      <c r="G51" s="215">
        <v>959</v>
      </c>
    </row>
    <row r="52" spans="3:7" x14ac:dyDescent="0.2">
      <c r="C52" s="216" t="s">
        <v>231</v>
      </c>
      <c r="D52" s="217" t="s">
        <v>232</v>
      </c>
      <c r="E52" s="218">
        <v>74330</v>
      </c>
      <c r="F52" s="218">
        <v>70202331</v>
      </c>
      <c r="G52" s="215">
        <v>944</v>
      </c>
    </row>
    <row r="53" spans="3:7" x14ac:dyDescent="0.2">
      <c r="C53" s="216" t="s">
        <v>233</v>
      </c>
      <c r="D53" s="217" t="s">
        <v>234</v>
      </c>
      <c r="E53" s="218">
        <v>58915</v>
      </c>
      <c r="F53" s="218">
        <v>49604522</v>
      </c>
      <c r="G53" s="215">
        <v>842</v>
      </c>
    </row>
    <row r="54" spans="3:7" x14ac:dyDescent="0.2">
      <c r="C54" s="216" t="s">
        <v>235</v>
      </c>
      <c r="D54" s="217" t="s">
        <v>236</v>
      </c>
      <c r="E54" s="218">
        <v>95374</v>
      </c>
      <c r="F54" s="218">
        <v>94798129</v>
      </c>
      <c r="G54" s="215">
        <v>994</v>
      </c>
    </row>
    <row r="55" spans="3:7" ht="13.5" thickBot="1" x14ac:dyDescent="0.25">
      <c r="C55" s="219" t="s">
        <v>237</v>
      </c>
      <c r="D55" s="220" t="s">
        <v>238</v>
      </c>
      <c r="E55" s="221">
        <v>71525</v>
      </c>
      <c r="F55" s="221">
        <v>50576393</v>
      </c>
      <c r="G55" s="222">
        <v>707</v>
      </c>
    </row>
    <row r="56" spans="3:7" ht="13.5" thickBot="1" x14ac:dyDescent="0.25">
      <c r="C56" s="223"/>
      <c r="D56" s="224" t="s">
        <v>239</v>
      </c>
      <c r="E56" s="225">
        <v>493853</v>
      </c>
      <c r="F56" s="225">
        <v>483096901</v>
      </c>
      <c r="G56" s="226">
        <v>978</v>
      </c>
    </row>
    <row r="57" spans="3:7" ht="13.5" thickBot="1" x14ac:dyDescent="0.25">
      <c r="C57" s="223"/>
      <c r="D57" s="224" t="s">
        <v>240</v>
      </c>
      <c r="E57" s="227">
        <v>4736058</v>
      </c>
      <c r="F57" s="227">
        <v>3675777315</v>
      </c>
      <c r="G57" s="226">
        <v>776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9" workbookViewId="0">
      <selection activeCell="J23" sqref="J23"/>
    </sheetView>
  </sheetViews>
  <sheetFormatPr defaultRowHeight="12.75" x14ac:dyDescent="0.2"/>
  <cols>
    <col min="1" max="1" width="9.140625" style="256"/>
    <col min="2" max="2" width="19.28515625" style="228" customWidth="1"/>
    <col min="3" max="3" width="9.85546875" style="254" customWidth="1"/>
    <col min="4" max="4" width="17.28515625" style="255" customWidth="1"/>
    <col min="5" max="5" width="10" style="254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3" t="s">
        <v>241</v>
      </c>
      <c r="B7" s="413"/>
      <c r="C7" s="413"/>
      <c r="D7" s="413"/>
      <c r="E7" s="413"/>
      <c r="F7" s="413"/>
    </row>
    <row r="8" spans="1:11" s="237" customFormat="1" ht="18.75" x14ac:dyDescent="0.3">
      <c r="A8" s="413" t="s">
        <v>242</v>
      </c>
      <c r="B8" s="413"/>
      <c r="C8" s="413"/>
      <c r="D8" s="413"/>
      <c r="E8" s="413"/>
      <c r="F8" s="413"/>
    </row>
    <row r="9" spans="1:11" s="237" customFormat="1" ht="18.75" x14ac:dyDescent="0.3">
      <c r="A9" s="413" t="s">
        <v>243</v>
      </c>
      <c r="B9" s="413"/>
      <c r="C9" s="413"/>
      <c r="D9" s="413"/>
      <c r="E9" s="413"/>
      <c r="F9" s="413"/>
    </row>
    <row r="10" spans="1:11" s="237" customFormat="1" ht="19.5" thickBot="1" x14ac:dyDescent="0.35">
      <c r="A10" s="414" t="s">
        <v>403</v>
      </c>
      <c r="B10" s="415"/>
      <c r="C10" s="415"/>
      <c r="D10" s="415"/>
      <c r="E10" s="415"/>
      <c r="F10" s="415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344">
        <v>7513</v>
      </c>
      <c r="D12" s="345">
        <v>2306202</v>
      </c>
      <c r="E12" s="346">
        <v>307</v>
      </c>
      <c r="H12" s="245">
        <v>405576176</v>
      </c>
    </row>
    <row r="13" spans="1:11" x14ac:dyDescent="0.2">
      <c r="A13" s="243" t="s">
        <v>247</v>
      </c>
      <c r="B13" s="246" t="s">
        <v>148</v>
      </c>
      <c r="C13" s="347">
        <v>12022</v>
      </c>
      <c r="D13" s="348">
        <v>3613129</v>
      </c>
      <c r="E13" s="349">
        <v>301</v>
      </c>
      <c r="H13" s="247">
        <v>1734396511</v>
      </c>
    </row>
    <row r="14" spans="1:11" x14ac:dyDescent="0.2">
      <c r="A14" s="243" t="s">
        <v>248</v>
      </c>
      <c r="B14" s="246" t="s">
        <v>150</v>
      </c>
      <c r="C14" s="347">
        <v>13348</v>
      </c>
      <c r="D14" s="348">
        <v>3958624</v>
      </c>
      <c r="E14" s="349">
        <v>297</v>
      </c>
      <c r="H14" s="247">
        <v>2365447056</v>
      </c>
    </row>
    <row r="15" spans="1:11" x14ac:dyDescent="0.2">
      <c r="A15" s="243" t="s">
        <v>249</v>
      </c>
      <c r="B15" s="246" t="s">
        <v>152</v>
      </c>
      <c r="C15" s="347">
        <v>21310</v>
      </c>
      <c r="D15" s="348">
        <v>6640578</v>
      </c>
      <c r="E15" s="349">
        <v>312</v>
      </c>
      <c r="H15" s="247">
        <v>560863740</v>
      </c>
    </row>
    <row r="16" spans="1:11" x14ac:dyDescent="0.2">
      <c r="A16" s="243" t="s">
        <v>250</v>
      </c>
      <c r="B16" s="246" t="s">
        <v>154</v>
      </c>
      <c r="C16" s="347">
        <v>15161</v>
      </c>
      <c r="D16" s="348">
        <v>4624666</v>
      </c>
      <c r="E16" s="349">
        <v>305</v>
      </c>
      <c r="H16" s="247">
        <v>4167949774</v>
      </c>
    </row>
    <row r="17" spans="1:8" x14ac:dyDescent="0.2">
      <c r="A17" s="243" t="s">
        <v>251</v>
      </c>
      <c r="B17" s="246" t="s">
        <v>156</v>
      </c>
      <c r="C17" s="347">
        <v>8110</v>
      </c>
      <c r="D17" s="348">
        <v>2492237</v>
      </c>
      <c r="E17" s="349">
        <v>307</v>
      </c>
      <c r="H17" s="247">
        <v>710600419</v>
      </c>
    </row>
    <row r="18" spans="1:8" x14ac:dyDescent="0.2">
      <c r="A18" s="243" t="s">
        <v>252</v>
      </c>
      <c r="B18" s="246" t="s">
        <v>158</v>
      </c>
      <c r="C18" s="347">
        <v>33721</v>
      </c>
      <c r="D18" s="348">
        <v>10673191</v>
      </c>
      <c r="E18" s="349">
        <v>317</v>
      </c>
      <c r="H18" s="247">
        <v>1342598580</v>
      </c>
    </row>
    <row r="19" spans="1:8" x14ac:dyDescent="0.2">
      <c r="A19" s="243" t="s">
        <v>253</v>
      </c>
      <c r="B19" s="246" t="s">
        <v>160</v>
      </c>
      <c r="C19" s="347">
        <v>3842</v>
      </c>
      <c r="D19" s="348">
        <v>1182196</v>
      </c>
      <c r="E19" s="349">
        <v>308</v>
      </c>
      <c r="H19" s="247">
        <v>54320235</v>
      </c>
    </row>
    <row r="20" spans="1:8" x14ac:dyDescent="0.2">
      <c r="A20" s="243" t="s">
        <v>254</v>
      </c>
      <c r="B20" s="246" t="s">
        <v>162</v>
      </c>
      <c r="C20" s="347">
        <v>15543</v>
      </c>
      <c r="D20" s="348">
        <v>5088112</v>
      </c>
      <c r="E20" s="349">
        <v>327</v>
      </c>
      <c r="H20" s="247">
        <v>993499263</v>
      </c>
    </row>
    <row r="21" spans="1:8" x14ac:dyDescent="0.2">
      <c r="A21" s="243">
        <v>10</v>
      </c>
      <c r="B21" s="246" t="s">
        <v>164</v>
      </c>
      <c r="C21" s="347">
        <v>27863</v>
      </c>
      <c r="D21" s="348">
        <v>8792236</v>
      </c>
      <c r="E21" s="349">
        <v>316</v>
      </c>
      <c r="H21" s="247">
        <v>2275214691</v>
      </c>
    </row>
    <row r="22" spans="1:8" x14ac:dyDescent="0.2">
      <c r="A22" s="243">
        <v>11</v>
      </c>
      <c r="B22" s="246" t="s">
        <v>166</v>
      </c>
      <c r="C22" s="347">
        <v>3478</v>
      </c>
      <c r="D22" s="348">
        <v>1048558</v>
      </c>
      <c r="E22" s="349">
        <v>301</v>
      </c>
      <c r="H22" s="247">
        <v>252596850</v>
      </c>
    </row>
    <row r="23" spans="1:8" x14ac:dyDescent="0.2">
      <c r="A23" s="243">
        <v>12</v>
      </c>
      <c r="B23" s="246" t="s">
        <v>168</v>
      </c>
      <c r="C23" s="347">
        <v>18439</v>
      </c>
      <c r="D23" s="348">
        <v>5881423</v>
      </c>
      <c r="E23" s="349">
        <v>319</v>
      </c>
      <c r="H23" s="247">
        <v>1057187216</v>
      </c>
    </row>
    <row r="24" spans="1:8" x14ac:dyDescent="0.2">
      <c r="A24" s="243">
        <v>13</v>
      </c>
      <c r="B24" s="246" t="s">
        <v>170</v>
      </c>
      <c r="C24" s="347">
        <v>9974</v>
      </c>
      <c r="D24" s="348">
        <v>3036762</v>
      </c>
      <c r="E24" s="349">
        <v>304</v>
      </c>
      <c r="H24" s="247">
        <v>492998859</v>
      </c>
    </row>
    <row r="25" spans="1:8" x14ac:dyDescent="0.2">
      <c r="A25" s="243">
        <v>14</v>
      </c>
      <c r="B25" s="246" t="s">
        <v>172</v>
      </c>
      <c r="C25" s="347">
        <v>4449</v>
      </c>
      <c r="D25" s="348">
        <v>1309767</v>
      </c>
      <c r="E25" s="349">
        <v>294</v>
      </c>
      <c r="H25" s="247">
        <v>145992424</v>
      </c>
    </row>
    <row r="26" spans="1:8" x14ac:dyDescent="0.2">
      <c r="A26" s="243">
        <v>15</v>
      </c>
      <c r="B26" s="246" t="s">
        <v>174</v>
      </c>
      <c r="C26" s="347">
        <v>15836</v>
      </c>
      <c r="D26" s="348">
        <v>4763797</v>
      </c>
      <c r="E26" s="349">
        <v>301</v>
      </c>
      <c r="H26" s="247">
        <v>4364483461</v>
      </c>
    </row>
    <row r="27" spans="1:8" x14ac:dyDescent="0.2">
      <c r="A27" s="243">
        <v>16</v>
      </c>
      <c r="B27" s="246" t="s">
        <v>176</v>
      </c>
      <c r="C27" s="347">
        <v>39693</v>
      </c>
      <c r="D27" s="348">
        <v>12807384</v>
      </c>
      <c r="E27" s="349">
        <v>323</v>
      </c>
      <c r="H27" s="247">
        <v>3250643688</v>
      </c>
    </row>
    <row r="28" spans="1:8" x14ac:dyDescent="0.2">
      <c r="A28" s="243">
        <v>17</v>
      </c>
      <c r="B28" s="246" t="s">
        <v>178</v>
      </c>
      <c r="C28" s="347">
        <v>22242</v>
      </c>
      <c r="D28" s="348">
        <v>6907807</v>
      </c>
      <c r="E28" s="349">
        <v>311</v>
      </c>
      <c r="H28" s="247">
        <v>402605687</v>
      </c>
    </row>
    <row r="29" spans="1:8" x14ac:dyDescent="0.2">
      <c r="A29" s="243">
        <v>18</v>
      </c>
      <c r="B29" s="246" t="s">
        <v>180</v>
      </c>
      <c r="C29" s="347">
        <v>6959</v>
      </c>
      <c r="D29" s="348">
        <v>1991850</v>
      </c>
      <c r="E29" s="349">
        <v>286</v>
      </c>
      <c r="H29" s="247">
        <v>163062897</v>
      </c>
    </row>
    <row r="30" spans="1:8" x14ac:dyDescent="0.2">
      <c r="A30" s="243">
        <v>19</v>
      </c>
      <c r="B30" s="246" t="s">
        <v>182</v>
      </c>
      <c r="C30" s="347">
        <v>7221</v>
      </c>
      <c r="D30" s="348">
        <v>2046176</v>
      </c>
      <c r="E30" s="349">
        <v>283</v>
      </c>
      <c r="H30" s="247">
        <v>433445763</v>
      </c>
    </row>
    <row r="31" spans="1:8" x14ac:dyDescent="0.2">
      <c r="A31" s="243">
        <v>20</v>
      </c>
      <c r="B31" s="246" t="s">
        <v>184</v>
      </c>
      <c r="C31" s="347">
        <v>5498</v>
      </c>
      <c r="D31" s="348">
        <v>1666550</v>
      </c>
      <c r="E31" s="349">
        <v>303</v>
      </c>
      <c r="H31" s="247">
        <v>334402974</v>
      </c>
    </row>
    <row r="32" spans="1:8" x14ac:dyDescent="0.2">
      <c r="A32" s="243">
        <v>21</v>
      </c>
      <c r="B32" s="246" t="s">
        <v>186</v>
      </c>
      <c r="C32" s="347">
        <v>17588</v>
      </c>
      <c r="D32" s="348">
        <v>5775160</v>
      </c>
      <c r="E32" s="349">
        <v>328</v>
      </c>
      <c r="H32" s="247">
        <v>1730329292</v>
      </c>
    </row>
    <row r="33" spans="1:8" x14ac:dyDescent="0.2">
      <c r="A33" s="243">
        <v>22</v>
      </c>
      <c r="B33" s="246" t="s">
        <v>188</v>
      </c>
      <c r="C33" s="347">
        <v>35043</v>
      </c>
      <c r="D33" s="348">
        <v>10852027</v>
      </c>
      <c r="E33" s="349">
        <v>310</v>
      </c>
      <c r="H33" s="247">
        <v>1517799941</v>
      </c>
    </row>
    <row r="34" spans="1:8" x14ac:dyDescent="0.2">
      <c r="A34" s="243">
        <v>23</v>
      </c>
      <c r="B34" s="246" t="s">
        <v>190</v>
      </c>
      <c r="C34" s="347">
        <v>17172</v>
      </c>
      <c r="D34" s="348">
        <v>5556260</v>
      </c>
      <c r="E34" s="349">
        <v>324</v>
      </c>
      <c r="H34" s="247">
        <v>813710786</v>
      </c>
    </row>
    <row r="35" spans="1:8" x14ac:dyDescent="0.2">
      <c r="A35" s="243">
        <v>24</v>
      </c>
      <c r="B35" s="246" t="s">
        <v>192</v>
      </c>
      <c r="C35" s="347">
        <v>9669</v>
      </c>
      <c r="D35" s="348">
        <v>2927863</v>
      </c>
      <c r="E35" s="349">
        <v>303</v>
      </c>
      <c r="H35" s="247">
        <v>4206148719</v>
      </c>
    </row>
    <row r="36" spans="1:8" x14ac:dyDescent="0.2">
      <c r="A36" s="243">
        <v>25</v>
      </c>
      <c r="B36" s="246" t="s">
        <v>194</v>
      </c>
      <c r="C36" s="347">
        <v>11315</v>
      </c>
      <c r="D36" s="348">
        <v>3501554</v>
      </c>
      <c r="E36" s="349">
        <v>309</v>
      </c>
      <c r="H36" s="247">
        <v>325899286</v>
      </c>
    </row>
    <row r="37" spans="1:8" x14ac:dyDescent="0.2">
      <c r="A37" s="243">
        <v>26</v>
      </c>
      <c r="B37" s="246" t="s">
        <v>196</v>
      </c>
      <c r="C37" s="347">
        <v>20689</v>
      </c>
      <c r="D37" s="348">
        <v>6566642</v>
      </c>
      <c r="E37" s="349">
        <v>317</v>
      </c>
      <c r="H37" s="247">
        <v>3581015821</v>
      </c>
    </row>
    <row r="38" spans="1:8" x14ac:dyDescent="0.2">
      <c r="A38" s="243">
        <v>27</v>
      </c>
      <c r="B38" s="246" t="s">
        <v>198</v>
      </c>
      <c r="C38" s="347">
        <v>20766</v>
      </c>
      <c r="D38" s="348">
        <v>6369715</v>
      </c>
      <c r="E38" s="349">
        <v>307</v>
      </c>
      <c r="H38" s="247">
        <v>540027949</v>
      </c>
    </row>
    <row r="39" spans="1:8" x14ac:dyDescent="0.2">
      <c r="A39" s="243">
        <v>28</v>
      </c>
      <c r="B39" s="246" t="s">
        <v>200</v>
      </c>
      <c r="C39" s="347">
        <v>31416</v>
      </c>
      <c r="D39" s="348">
        <v>9979815</v>
      </c>
      <c r="E39" s="349">
        <v>318</v>
      </c>
      <c r="H39" s="247">
        <v>2115810405</v>
      </c>
    </row>
    <row r="40" spans="1:8" x14ac:dyDescent="0.2">
      <c r="A40" s="243">
        <v>29</v>
      </c>
      <c r="B40" s="246" t="s">
        <v>202</v>
      </c>
      <c r="C40" s="347">
        <v>13683</v>
      </c>
      <c r="D40" s="348">
        <v>4258411</v>
      </c>
      <c r="E40" s="349">
        <v>311</v>
      </c>
      <c r="H40" s="247">
        <v>739753179</v>
      </c>
    </row>
    <row r="41" spans="1:8" x14ac:dyDescent="0.2">
      <c r="A41" s="243">
        <v>30</v>
      </c>
      <c r="B41" s="246" t="s">
        <v>204</v>
      </c>
      <c r="C41" s="347">
        <v>12445</v>
      </c>
      <c r="D41" s="348">
        <v>3767677</v>
      </c>
      <c r="E41" s="349">
        <v>303</v>
      </c>
      <c r="H41" s="247">
        <v>6117805128</v>
      </c>
    </row>
    <row r="42" spans="1:8" x14ac:dyDescent="0.2">
      <c r="A42" s="243">
        <v>31</v>
      </c>
      <c r="B42" s="246" t="s">
        <v>206</v>
      </c>
      <c r="C42" s="347">
        <v>12130</v>
      </c>
      <c r="D42" s="348">
        <v>3790021</v>
      </c>
      <c r="E42" s="349">
        <v>312</v>
      </c>
      <c r="H42" s="247">
        <v>3366730856</v>
      </c>
    </row>
    <row r="43" spans="1:8" x14ac:dyDescent="0.2">
      <c r="A43" s="243">
        <v>32</v>
      </c>
      <c r="B43" s="246" t="s">
        <v>208</v>
      </c>
      <c r="C43" s="347">
        <v>5381</v>
      </c>
      <c r="D43" s="348">
        <v>1619323</v>
      </c>
      <c r="E43" s="349">
        <v>301</v>
      </c>
      <c r="H43" s="247">
        <v>273046242</v>
      </c>
    </row>
    <row r="44" spans="1:8" x14ac:dyDescent="0.2">
      <c r="A44" s="243">
        <v>33</v>
      </c>
      <c r="B44" s="246" t="s">
        <v>210</v>
      </c>
      <c r="C44" s="347">
        <v>26824</v>
      </c>
      <c r="D44" s="348">
        <v>8333465</v>
      </c>
      <c r="E44" s="349">
        <v>311</v>
      </c>
      <c r="H44" s="247">
        <v>1921357030</v>
      </c>
    </row>
    <row r="45" spans="1:8" x14ac:dyDescent="0.2">
      <c r="A45" s="243">
        <v>34</v>
      </c>
      <c r="B45" s="246" t="s">
        <v>212</v>
      </c>
      <c r="C45" s="347">
        <v>34896</v>
      </c>
      <c r="D45" s="348">
        <v>11299773</v>
      </c>
      <c r="E45" s="349">
        <v>324</v>
      </c>
      <c r="H45" s="247">
        <v>1839816941</v>
      </c>
    </row>
    <row r="46" spans="1:8" x14ac:dyDescent="0.2">
      <c r="A46" s="243">
        <v>35</v>
      </c>
      <c r="B46" s="246" t="s">
        <v>214</v>
      </c>
      <c r="C46" s="347">
        <v>11129</v>
      </c>
      <c r="D46" s="348">
        <v>3517009</v>
      </c>
      <c r="E46" s="349">
        <v>316</v>
      </c>
      <c r="H46" s="247">
        <v>953122801</v>
      </c>
    </row>
    <row r="47" spans="1:8" x14ac:dyDescent="0.2">
      <c r="A47" s="243">
        <v>36</v>
      </c>
      <c r="B47" s="246" t="s">
        <v>216</v>
      </c>
      <c r="C47" s="347">
        <v>6985</v>
      </c>
      <c r="D47" s="348">
        <v>2196912</v>
      </c>
      <c r="E47" s="349">
        <v>315</v>
      </c>
      <c r="H47" s="247">
        <v>172723567</v>
      </c>
    </row>
    <row r="48" spans="1:8" x14ac:dyDescent="0.2">
      <c r="A48" s="243">
        <v>37</v>
      </c>
      <c r="B48" s="246" t="s">
        <v>218</v>
      </c>
      <c r="C48" s="347">
        <v>26634</v>
      </c>
      <c r="D48" s="348">
        <v>8279945</v>
      </c>
      <c r="E48" s="349">
        <v>311</v>
      </c>
      <c r="H48" s="247">
        <v>1714550889</v>
      </c>
    </row>
    <row r="49" spans="1:8" x14ac:dyDescent="0.2">
      <c r="A49" s="243">
        <v>38</v>
      </c>
      <c r="B49" s="246" t="s">
        <v>220</v>
      </c>
      <c r="C49" s="347">
        <v>15107</v>
      </c>
      <c r="D49" s="348">
        <v>4466593</v>
      </c>
      <c r="E49" s="349">
        <v>296</v>
      </c>
      <c r="H49" s="247">
        <v>6739159003</v>
      </c>
    </row>
    <row r="50" spans="1:8" x14ac:dyDescent="0.2">
      <c r="A50" s="243">
        <v>39</v>
      </c>
      <c r="B50" s="246" t="s">
        <v>222</v>
      </c>
      <c r="C50" s="347">
        <v>17516</v>
      </c>
      <c r="D50" s="348">
        <v>5436485</v>
      </c>
      <c r="E50" s="349">
        <v>310</v>
      </c>
      <c r="H50" s="247">
        <v>1187466395</v>
      </c>
    </row>
    <row r="51" spans="1:8" x14ac:dyDescent="0.2">
      <c r="A51" s="243">
        <v>40</v>
      </c>
      <c r="B51" s="246" t="s">
        <v>224</v>
      </c>
      <c r="C51" s="347">
        <v>15212</v>
      </c>
      <c r="D51" s="348">
        <v>4912678</v>
      </c>
      <c r="E51" s="349">
        <v>323</v>
      </c>
      <c r="H51" s="247">
        <v>601304494</v>
      </c>
    </row>
    <row r="52" spans="1:8" x14ac:dyDescent="0.2">
      <c r="A52" s="243">
        <v>41</v>
      </c>
      <c r="B52" s="246" t="s">
        <v>255</v>
      </c>
      <c r="C52" s="347">
        <v>173</v>
      </c>
      <c r="D52" s="348">
        <v>36265</v>
      </c>
      <c r="E52" s="349">
        <v>210</v>
      </c>
      <c r="H52" s="247">
        <v>10301160</v>
      </c>
    </row>
    <row r="53" spans="1:8" x14ac:dyDescent="0.2">
      <c r="A53" s="243">
        <v>42</v>
      </c>
      <c r="B53" s="246" t="s">
        <v>256</v>
      </c>
      <c r="C53" s="347">
        <v>411</v>
      </c>
      <c r="D53" s="348">
        <v>90577</v>
      </c>
      <c r="E53" s="349">
        <v>220</v>
      </c>
      <c r="H53" s="247">
        <v>10564779</v>
      </c>
    </row>
    <row r="54" spans="1:8" x14ac:dyDescent="0.2">
      <c r="A54" s="243">
        <v>43</v>
      </c>
      <c r="B54" s="246" t="s">
        <v>257</v>
      </c>
      <c r="C54" s="347">
        <v>315</v>
      </c>
      <c r="D54" s="348">
        <v>76994</v>
      </c>
      <c r="E54" s="349">
        <v>244</v>
      </c>
      <c r="H54" s="247">
        <v>6837801</v>
      </c>
    </row>
    <row r="55" spans="1:8" x14ac:dyDescent="0.2">
      <c r="A55" s="243">
        <v>44</v>
      </c>
      <c r="B55" s="246" t="s">
        <v>258</v>
      </c>
      <c r="C55" s="347">
        <v>344</v>
      </c>
      <c r="D55" s="348">
        <v>73287</v>
      </c>
      <c r="E55" s="349">
        <v>213</v>
      </c>
      <c r="H55" s="247">
        <v>4535625</v>
      </c>
    </row>
    <row r="56" spans="1:8" x14ac:dyDescent="0.2">
      <c r="A56" s="243">
        <v>45</v>
      </c>
      <c r="B56" s="246" t="s">
        <v>259</v>
      </c>
      <c r="C56" s="347">
        <v>285</v>
      </c>
      <c r="D56" s="348">
        <v>64662</v>
      </c>
      <c r="E56" s="349">
        <v>227</v>
      </c>
      <c r="H56" s="247">
        <v>3334710</v>
      </c>
    </row>
    <row r="57" spans="1:8" x14ac:dyDescent="0.2">
      <c r="A57" s="243">
        <v>46</v>
      </c>
      <c r="B57" s="246" t="s">
        <v>260</v>
      </c>
      <c r="C57" s="347">
        <v>195</v>
      </c>
      <c r="D57" s="348">
        <v>45132</v>
      </c>
      <c r="E57" s="349">
        <v>231</v>
      </c>
      <c r="H57" s="247">
        <v>5363256</v>
      </c>
    </row>
    <row r="58" spans="1:8" ht="13.5" thickBot="1" x14ac:dyDescent="0.25">
      <c r="A58" s="248">
        <v>47</v>
      </c>
      <c r="B58" s="249" t="s">
        <v>238</v>
      </c>
      <c r="C58" s="350">
        <v>5404</v>
      </c>
      <c r="D58" s="351">
        <v>1483827</v>
      </c>
      <c r="E58" s="352">
        <v>275</v>
      </c>
      <c r="H58" s="250">
        <v>114450441</v>
      </c>
    </row>
    <row r="59" spans="1:8" ht="13.5" thickBot="1" x14ac:dyDescent="0.25">
      <c r="A59" s="409" t="s">
        <v>261</v>
      </c>
      <c r="B59" s="410"/>
      <c r="C59" s="353">
        <v>1723</v>
      </c>
      <c r="D59" s="354">
        <v>386917</v>
      </c>
      <c r="E59" s="355">
        <v>224.56006964596634</v>
      </c>
      <c r="H59" s="251">
        <f>SUM(H52:H57)</f>
        <v>40937331</v>
      </c>
    </row>
    <row r="60" spans="1:8" ht="13.5" thickBot="1" x14ac:dyDescent="0.25">
      <c r="A60" s="411" t="s">
        <v>240</v>
      </c>
      <c r="B60" s="412"/>
      <c r="C60" s="353">
        <v>660949</v>
      </c>
      <c r="D60" s="354">
        <v>206109317</v>
      </c>
      <c r="E60" s="355">
        <v>311.83845803534007</v>
      </c>
      <c r="H60" s="252">
        <f>SUM(H12:H58)</f>
        <v>66120852760</v>
      </c>
    </row>
    <row r="61" spans="1:8" x14ac:dyDescent="0.2">
      <c r="A61" s="253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C13" sqref="C13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6" t="s">
        <v>368</v>
      </c>
      <c r="B1" s="416"/>
      <c r="C1" s="416"/>
      <c r="D1" s="416"/>
      <c r="E1" s="416"/>
    </row>
    <row r="2" spans="1:5" s="199" customFormat="1" ht="28.5" customHeight="1" thickBot="1" x14ac:dyDescent="0.25">
      <c r="A2" s="417" t="s">
        <v>405</v>
      </c>
      <c r="B2" s="417"/>
      <c r="C2" s="417"/>
      <c r="D2" s="417"/>
      <c r="E2" s="417"/>
    </row>
    <row r="3" spans="1:5" s="199" customFormat="1" ht="44.25" customHeight="1" thickBot="1" x14ac:dyDescent="0.25">
      <c r="A3" s="418" t="s">
        <v>262</v>
      </c>
      <c r="B3" s="420" t="s">
        <v>263</v>
      </c>
      <c r="C3" s="422" t="s">
        <v>365</v>
      </c>
      <c r="D3" s="423"/>
      <c r="E3" s="424"/>
    </row>
    <row r="4" spans="1:5" s="199" customFormat="1" ht="109.5" customHeight="1" thickBot="1" x14ac:dyDescent="0.25">
      <c r="A4" s="419"/>
      <c r="B4" s="421"/>
      <c r="C4" s="286" t="s">
        <v>99</v>
      </c>
      <c r="D4" s="287" t="s">
        <v>366</v>
      </c>
      <c r="E4" s="287" t="s">
        <v>367</v>
      </c>
    </row>
    <row r="5" spans="1:5" s="199" customFormat="1" ht="48.75" customHeight="1" thickBot="1" x14ac:dyDescent="0.35">
      <c r="A5" s="272" t="s">
        <v>383</v>
      </c>
      <c r="B5" s="273">
        <v>2836</v>
      </c>
      <c r="C5" s="339">
        <v>9028.0832157968962</v>
      </c>
      <c r="D5" s="273">
        <v>1731.4004725339635</v>
      </c>
      <c r="E5" s="273">
        <v>7994.4933004231316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2011-09-15T09:53:17Z</cp:lastPrinted>
  <dcterms:created xsi:type="dcterms:W3CDTF">2005-12-21T12:54:58Z</dcterms:created>
  <dcterms:modified xsi:type="dcterms:W3CDTF">2013-03-20T16:08:54Z</dcterms:modified>
</cp:coreProperties>
</file>