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 activeTab="8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<sst xmlns="http://schemas.openxmlformats.org/spreadsheetml/2006/main" count="855" uniqueCount="408">
  <si>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</si>
  <si>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</si>
  <si>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</si>
  <si>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</si>
  <si>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</si>
  <si>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</si>
  <si>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</si>
  <si>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</si>
  <si>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</si>
  <si>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</si>
  <si>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</si>
  <si>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</si>
  <si>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</si>
  <si>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</si>
  <si>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</si>
  <si>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</si>
  <si>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</si>
  <si>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</si>
  <si>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</si>
  <si>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</si>
  <si>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</si>
  <si>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</si>
  <si>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</si>
  <si>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</si>
  <si>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</si>
  <si>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</si>
  <si>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</si>
  <si>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</si>
  <si>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</si>
  <si>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</si>
  <si>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</si>
  <si>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</si>
  <si>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</si>
  <si>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</si>
  <si>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</si>
  <si>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</si>
  <si>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</si>
  <si>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</si>
  <si>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</si>
  <si>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</si>
  <si>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</si>
  <si>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</si>
  <si>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</si>
  <si>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</si>
  <si>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</si>
  <si>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</si>
  <si>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</si>
  <si>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</si>
  <si>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</si>
  <si>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</si>
  <si>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</si>
  <si>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</si>
  <si>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</si>
  <si>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</si>
  <si>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</si>
  <si>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</si>
  <si>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</si>
  <si>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</si>
  <si>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</si>
  <si>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</si>
  <si>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</si>
  <si>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</si>
  <si>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</si>
  <si>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</si>
  <si>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</si>
  <si>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</si>
  <si>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</si>
  <si>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</si>
  <si>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</si>
  <si>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</si>
  <si>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</si>
  <si>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</si>
  <si>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</si>
  <si>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</si>
  <si>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</si>
  <si>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</si>
  <si>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</si>
  <si>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</si>
  <si>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</si>
  <si>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</si>
  <si>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</si>
  <si>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</si>
  <si>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</si>
  <si>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</si>
  <si>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</si>
  <si>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</si>
  <si>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</si>
  <si>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</si>
  <si>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</si>
  <si>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</si>
  <si>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</si>
  <si>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</si>
  <si>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</si>
  <si>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</si>
  <si>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</si>
  <si>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</si>
  <si>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</si>
  <si>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</si>
  <si>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</si>
  <si>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</si>
  <si>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</si>
  <si>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</si>
  <si>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</si>
  <si>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</si>
  <si>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</si>
  <si>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</si>
  <si>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</si>
  <si>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</si>
  <si>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</si>
  <si>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</si>
  <si>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</si>
  <si>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</si>
  <si>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</si>
  <si>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</si>
  <si>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</si>
  <si>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</si>
  <si>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</si>
  <si>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</si>
  <si>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</si>
  <si>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</si>
  <si>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</si>
  <si>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</si>
  <si>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</si>
  <si>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</si>
  <si>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</si>
  <si>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</si>
  <si>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</si>
  <si>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</si>
  <si>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</si>
  <si>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</si>
  <si>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</si>
  <si>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</si>
  <si>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</si>
  <si>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</si>
  <si>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</si>
  <si>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</si>
  <si>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</si>
  <si>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</si>
  <si>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</si>
  <si>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</si>
  <si>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</si>
  <si>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</si>
  <si>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</si>
  <si>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</si>
  <si>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</si>
  <si>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</si>
  <si>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</si>
  <si>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</si>
  <si>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</si>
  <si>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</si>
  <si>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</si>
  <si>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</si>
  <si>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</si>
  <si>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</si>
  <si>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</si>
  <si>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</si>
  <si>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</si>
  <si>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</si>
  <si>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</si>
  <si>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</si>
  <si>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</si>
  <si>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</si>
  <si>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</si>
  <si>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</si>
  <si>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</si>
  <si>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</si>
  <si>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</si>
  <si>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</si>
  <si>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</si>
  <si>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</si>
  <si>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</si>
  <si>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</si>
  <si>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</si>
  <si>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</si>
  <si>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</si>
  <si>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</si>
  <si>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</si>
  <si>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</si>
  <si>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</si>
  <si>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</si>
  <si>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</si>
  <si>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</si>
  <si>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</si>
  <si>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</si>
  <si>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</si>
  <si>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</si>
  <si>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</si>
  <si>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</si>
  <si>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</si>
  <si>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</si>
  <si>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</si>
  <si>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</si>
  <si>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</si>
  <si>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</si>
  <si>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</si>
  <si>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</si>
  <si>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</si>
  <si>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</si>
  <si>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</si>
  <si>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</si>
  <si>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</si>
  <si>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</si>
  <si>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</si>
  <si>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</si>
  <si>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</si>
  <si>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</si>
  <si>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</si>
  <si>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</si>
  <si>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</si>
  <si>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</si>
  <si>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</si>
  <si>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</si>
  <si>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</si>
  <si>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</si>
  <si>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</si>
  <si>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</si>
  <si>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</si>
  <si>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</si>
  <si>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</si>
  <si>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</si>
  <si>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</si>
  <si>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</si>
  <si>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</si>
  <si>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</si>
  <si>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</si>
  <si>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</si>
  <si>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</si>
  <si>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</si>
  <si>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</si>
  <si>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</si>
  <si>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</si>
  <si>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</si>
  <si>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</si>
  <si>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</si>
  <si>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</si>
  <si>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</si>
  <si>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</si>
  <si>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</si>
  <si>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</si>
  <si>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</si>
  <si>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</si>
  <si>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</si>
  <si>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</si>
  <si>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</si>
  <si>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</si>
  <si>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</si>
  <si>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</si>
  <si>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</si>
  <si>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</si>
  <si>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</si>
  <si>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</si>
  <si>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</si>
  <si>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</si>
  <si>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</si>
  <si>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</si>
  <si>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</si>
  <si>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</si>
  <si>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</si>
  <si>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</si>
  <si>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</si>
  <si>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</si>
  <si>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</si>
  <si>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</si>
  <si>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</si>
  <si>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</si>
  <si>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</si>
  <si>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</si>
  <si>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</si>
  <si>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</si>
  <si>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</si>
  <si>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</si>
  <si>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</si>
  <si>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</si>
  <si>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</si>
  <si>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</si>
  <si>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</si>
  <si>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</si>
  <si>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</si>
  <si>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</si>
  <si>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</si>
  <si>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</si>
  <si>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</si>
  <si>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</si>
  <si>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</si>
  <si>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</si>
  <si>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</si>
  <si>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</si>
  <si>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</si>
  <si>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</si>
  <si>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</si>
  <si>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</si>
  <si>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</si>
  <si>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</si>
  <si>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</si>
  <si>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</si>
  <si>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</si>
  <si>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</si>
  <si>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</si>
  <si>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</si>
  <si>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</si>
  <si>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</si>
  <si>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</si>
  <si>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</si>
  <si>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</si>
  <si>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</si>
  <si>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</si>
  <si>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</si>
  <si>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</si>
  <si>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</si>
  <si>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</si>
  <si>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</si>
  <si>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</si>
  <si>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</si>
  <si>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</si>
  <si>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</si>
  <si>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</si>
  <si>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</si>
  <si>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</si>
  <si>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</si>
  <si>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</si>
  <si>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</si>
  <si>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</si>
  <si>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</si>
  <si>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</si>
  <si>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</si>
  <si>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</si>
  <si>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</si>
  <si>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</si>
  <si>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</si>
  <si>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</si>
  <si>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</si>
  <si>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</si>
  <si>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</si>
  <si>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</si>
  <si>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</si>
  <si>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</si>
  <si>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</si>
  <si>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</si>
  <si>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</si>
  <si>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</si>
  <si>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</si>
  <si>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</si>
  <si>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</si>
  <si>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</si>
  <si>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</si>
  <si>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</si>
  <si>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</si>
  <si>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</si>
  <si>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</si>
  <si>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</si>
  <si>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</si>
  <si>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</si>
  <si>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</si>
  <si>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</si>
  <si>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</si>
  <si>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</si>
  <si>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</si>
  <si>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</si>
  <si>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</si>
  <si>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</si>
  <si>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</si>
  <si>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</si>
  <si>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</si>
  <si>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</si>
  <si>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</si>
  <si>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</si>
  <si>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</si>
  <si>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</si>
  <si>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</si>
  <si>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</si>
  <si>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</si>
  <si>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</si>
  <si>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</si>
  <si>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</si>
  <si>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</si>
  <si>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</si>
  <si>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</si>
  <si>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</si>
  <si>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</si>
  <si>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</si>
  <si>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</si>
  <si>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</si>
  <si>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</si>
  <si>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</si>
  <si>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</si>
  <si>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</si>
  <si>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</si>
  <si>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</si>
  <si>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</si>
  <si>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</si>
  <si>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</si>
  <si>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</si>
  <si>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</si>
  <si>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</si>
  <si>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</si>
  <si>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</si>
  <si>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</si>
  <si>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</si>
  <si>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</si>
  <si>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AUGUST 2011</t>
  </si>
  <si>
    <t xml:space="preserve">       Existent la finele lunii  AUGUST 2011</t>
  </si>
  <si>
    <t xml:space="preserve">       Existent la finele lunii AUGUST 2011</t>
  </si>
  <si>
    <t xml:space="preserve">    Existent la finele lunii AUGUST 2011                      </t>
  </si>
  <si>
    <t xml:space="preserve"> AUGUST 2011 </t>
  </si>
  <si>
    <t xml:space="preserve"> AUGUST 2011</t>
  </si>
  <si>
    <t xml:space="preserve">Existent in plata la finele lunii  AUGUST 2011 </t>
  </si>
  <si>
    <t>Numar de beneficiari ai indemnizatiei sociale pentru pensionari  -AUGUST 2011</t>
  </si>
  <si>
    <t>(**) Curs mediu euro luna AUGUST 2011 =4,2501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</si>
</sst>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69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4" xfId="4" applyNumberFormat="1" applyFont="1" applyBorder="1"/>
    <xf numFmtId="3" fontId="8" fillId="0" borderId="15" xfId="4" applyNumberFormat="1" applyFont="1" applyBorder="1"/>
    <xf numFmtId="3" fontId="8" fillId="0" borderId="16" xfId="4" applyNumberFormat="1" applyFont="1" applyBorder="1"/>
    <xf numFmtId="0" fontId="8" fillId="0" borderId="69" xfId="4" applyFont="1" applyBorder="1"/>
    <xf numFmtId="3" fontId="8" fillId="0" borderId="18" xfId="4" applyNumberFormat="1" applyFont="1" applyBorder="1"/>
    <xf numFmtId="3" fontId="8" fillId="0" borderId="19" xfId="4" applyNumberFormat="1" applyFont="1" applyBorder="1"/>
    <xf numFmtId="3" fontId="8" fillId="0" borderId="20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2" xfId="4" applyNumberFormat="1" applyFont="1" applyBorder="1"/>
    <xf numFmtId="3" fontId="8" fillId="0" borderId="23" xfId="4" applyNumberFormat="1" applyFont="1" applyBorder="1"/>
    <xf numFmtId="3" fontId="8" fillId="0" borderId="24" xfId="4" applyNumberFormat="1" applyFont="1" applyBorder="1"/>
    <xf numFmtId="3" fontId="8" fillId="0" borderId="26" xfId="4" applyNumberFormat="1" applyFont="1" applyBorder="1"/>
    <xf numFmtId="3" fontId="8" fillId="0" borderId="27" xfId="4" applyNumberFormat="1" applyFont="1" applyBorder="1"/>
    <xf numFmtId="3" fontId="8" fillId="0" borderId="28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opLeftCell="B1" zoomScaleNormal="100" workbookViewId="0">
      <selection activeCell="L18" sqref="L18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5" t="s">
        <v>390</v>
      </c>
      <c r="D3" s="355"/>
      <c r="E3" s="355"/>
      <c r="F3" s="355"/>
      <c r="G3" s="355"/>
      <c r="H3" s="355"/>
      <c r="I3" s="355"/>
    </row>
    <row r="4" spans="1:11" ht="15" customHeight="1" x14ac:dyDescent="0.25">
      <c r="C4" s="356"/>
      <c r="D4" s="356"/>
      <c r="E4" s="356"/>
      <c r="F4" s="356"/>
      <c r="G4" s="356"/>
      <c r="H4" s="356"/>
      <c r="I4" s="356"/>
    </row>
    <row r="5" spans="1:11" ht="15.75" customHeight="1" x14ac:dyDescent="0.2">
      <c r="A5" s="311" t="s">
        <v>375</v>
      </c>
      <c r="B5" s="347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13" t="s">
        <v>1</v>
      </c>
      <c r="C8" s="314" t="s">
        <v>2</v>
      </c>
      <c r="D8" s="314" t="s">
        <v>3</v>
      </c>
      <c r="E8" s="314" t="s">
        <v>4</v>
      </c>
      <c r="F8" s="314" t="s">
        <v>5</v>
      </c>
      <c r="G8" s="314" t="s">
        <v>108</v>
      </c>
      <c r="H8" s="315" t="s">
        <v>6</v>
      </c>
      <c r="I8" s="316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17" t="s">
        <v>109</v>
      </c>
      <c r="C10" s="10">
        <v>4739949</v>
      </c>
      <c r="D10" s="10">
        <v>3677448855</v>
      </c>
      <c r="E10" s="10">
        <v>775.84143943320908</v>
      </c>
      <c r="F10" s="10">
        <v>775.69885162903779</v>
      </c>
      <c r="G10" s="11">
        <v>740.8427161156809</v>
      </c>
      <c r="H10" s="91">
        <v>100.01838185062049</v>
      </c>
      <c r="I10" s="12">
        <v>104.72417728570382</v>
      </c>
      <c r="K10" s="92"/>
    </row>
    <row r="11" spans="1:11" ht="18.75" customHeight="1" x14ac:dyDescent="0.2">
      <c r="B11" s="317" t="s">
        <v>110</v>
      </c>
      <c r="C11" s="10">
        <v>749751</v>
      </c>
      <c r="D11" s="10">
        <v>159552179</v>
      </c>
      <c r="E11" s="10">
        <v>212.80689055433069</v>
      </c>
      <c r="F11" s="10">
        <v>212.86215280601127</v>
      </c>
      <c r="G11" s="14">
        <v>213.60433247664386</v>
      </c>
      <c r="H11" s="15">
        <v>99.974038479385797</v>
      </c>
      <c r="I11" s="16">
        <v>99.626673338940648</v>
      </c>
      <c r="K11" s="92"/>
    </row>
    <row r="12" spans="1:11" ht="17.25" customHeight="1" x14ac:dyDescent="0.2">
      <c r="B12" s="317" t="s">
        <v>111</v>
      </c>
      <c r="C12" s="10">
        <v>101362</v>
      </c>
      <c r="D12" s="10">
        <v>34500419</v>
      </c>
      <c r="E12" s="10">
        <v>340.36837276296836</v>
      </c>
      <c r="F12" s="10">
        <v>340.81937126104356</v>
      </c>
      <c r="G12" s="14">
        <v>343.47371482808245</v>
      </c>
      <c r="H12" s="15">
        <v>99.867672281535377</v>
      </c>
      <c r="I12" s="16">
        <v>99.095901103620577</v>
      </c>
      <c r="K12" s="92"/>
    </row>
    <row r="13" spans="1:11" ht="18" customHeight="1" x14ac:dyDescent="0.25">
      <c r="B13" s="318" t="s">
        <v>376</v>
      </c>
      <c r="C13" s="10">
        <v>3221687</v>
      </c>
      <c r="D13" s="13">
        <v>2901588610</v>
      </c>
      <c r="E13" s="10">
        <v>900.64261674085662</v>
      </c>
      <c r="F13" s="13">
        <v>900.56897370712647</v>
      </c>
      <c r="G13" s="14">
        <v>858.31354642218594</v>
      </c>
      <c r="H13" s="15">
        <v>100.0081773896148</v>
      </c>
      <c r="I13" s="16">
        <v>104.93165586109134</v>
      </c>
      <c r="K13" s="93"/>
    </row>
    <row r="14" spans="1:11" ht="13.5" customHeight="1" x14ac:dyDescent="0.25">
      <c r="B14" s="318" t="s">
        <v>8</v>
      </c>
      <c r="C14" s="13">
        <v>1691504</v>
      </c>
      <c r="D14" s="13">
        <v>1332437801</v>
      </c>
      <c r="E14" s="13">
        <v>787.72370683131703</v>
      </c>
      <c r="F14" s="13">
        <v>787.64103814127839</v>
      </c>
      <c r="G14" s="14">
        <v>766.05513101160864</v>
      </c>
      <c r="H14" s="15">
        <v>100.01049573168936</v>
      </c>
      <c r="I14" s="16">
        <v>102.82859221778126</v>
      </c>
      <c r="K14" s="93"/>
    </row>
    <row r="15" spans="1:11" ht="13.5" customHeight="1" x14ac:dyDescent="0.25">
      <c r="B15" s="319" t="s">
        <v>9</v>
      </c>
      <c r="C15" s="10">
        <v>9784</v>
      </c>
      <c r="D15" s="13">
        <v>9354659</v>
      </c>
      <c r="E15" s="10">
        <v>956.11804987735081</v>
      </c>
      <c r="F15" s="13">
        <v>960.06618257261414</v>
      </c>
      <c r="G15" s="14">
        <v>976.79390296264489</v>
      </c>
      <c r="H15" s="15">
        <v>99.588764528224104</v>
      </c>
      <c r="I15" s="16">
        <v>97.883294211544154</v>
      </c>
      <c r="K15" s="93"/>
    </row>
    <row r="16" spans="1:11" ht="13.5" customHeight="1" x14ac:dyDescent="0.25">
      <c r="B16" s="318" t="s">
        <v>10</v>
      </c>
      <c r="C16" s="13">
        <v>6074</v>
      </c>
      <c r="D16" s="13">
        <v>5629895</v>
      </c>
      <c r="E16" s="13">
        <v>926.88426078366808</v>
      </c>
      <c r="F16" s="13">
        <v>931.09112071832396</v>
      </c>
      <c r="G16" s="14">
        <v>948.84016806722684</v>
      </c>
      <c r="H16" s="15">
        <v>99.548179566849456</v>
      </c>
      <c r="I16" s="16">
        <v>97.686026791184162</v>
      </c>
      <c r="K16" s="93"/>
    </row>
    <row r="17" spans="2:11" ht="13.5" customHeight="1" x14ac:dyDescent="0.2">
      <c r="B17" s="320" t="s">
        <v>11</v>
      </c>
      <c r="C17" s="10">
        <v>127568</v>
      </c>
      <c r="D17" s="13">
        <v>86325831</v>
      </c>
      <c r="E17" s="10">
        <v>676.70443214599277</v>
      </c>
      <c r="F17" s="13">
        <v>679.98640251366373</v>
      </c>
      <c r="G17" s="14">
        <v>696.33641049856374</v>
      </c>
      <c r="H17" s="15">
        <v>99.517347647609029</v>
      </c>
      <c r="I17" s="16">
        <v>97.180676170801576</v>
      </c>
      <c r="K17" s="93"/>
    </row>
    <row r="18" spans="2:11" ht="13.5" customHeight="1" x14ac:dyDescent="0.25">
      <c r="B18" s="318" t="s">
        <v>10</v>
      </c>
      <c r="C18" s="13">
        <v>77746</v>
      </c>
      <c r="D18" s="13">
        <v>49515517</v>
      </c>
      <c r="E18" s="13">
        <v>636.88829007280117</v>
      </c>
      <c r="F18" s="13">
        <v>639.98384996425284</v>
      </c>
      <c r="G18" s="14">
        <v>655.04130660652288</v>
      </c>
      <c r="H18" s="15">
        <v>99.516306561232042</v>
      </c>
      <c r="I18" s="16">
        <v>97.228721860646559</v>
      </c>
      <c r="K18" s="93"/>
    </row>
    <row r="19" spans="2:11" ht="13.5" customHeight="1" x14ac:dyDescent="0.25">
      <c r="B19" s="318" t="s">
        <v>12</v>
      </c>
      <c r="C19" s="10">
        <v>825496</v>
      </c>
      <c r="D19" s="13">
        <v>467358125</v>
      </c>
      <c r="E19" s="10">
        <v>566.15431813115993</v>
      </c>
      <c r="F19" s="13">
        <v>567.1680872329664</v>
      </c>
      <c r="G19" s="14">
        <v>554.85406090928007</v>
      </c>
      <c r="H19" s="15">
        <v>99.821257732120941</v>
      </c>
      <c r="I19" s="16">
        <v>102.03661791775684</v>
      </c>
      <c r="K19" s="93"/>
    </row>
    <row r="20" spans="2:11" ht="13.5" customHeight="1" x14ac:dyDescent="0.25">
      <c r="B20" s="318" t="s">
        <v>10</v>
      </c>
      <c r="C20" s="13">
        <v>385405</v>
      </c>
      <c r="D20" s="13">
        <v>200062676</v>
      </c>
      <c r="E20" s="13">
        <v>519.09725094381236</v>
      </c>
      <c r="F20" s="13">
        <v>520.24353978195313</v>
      </c>
      <c r="G20" s="14">
        <v>514.01161528548766</v>
      </c>
      <c r="H20" s="15">
        <v>99.779663032697869</v>
      </c>
      <c r="I20" s="16">
        <v>100.9894009215142</v>
      </c>
      <c r="K20" s="93"/>
    </row>
    <row r="21" spans="2:11" ht="13.5" customHeight="1" x14ac:dyDescent="0.25">
      <c r="B21" s="321" t="s">
        <v>13</v>
      </c>
      <c r="C21" s="10">
        <v>38329</v>
      </c>
      <c r="D21" s="13">
        <v>21666676</v>
      </c>
      <c r="E21" s="10">
        <v>565.28153617365444</v>
      </c>
      <c r="F21" s="13">
        <v>565.01771597046468</v>
      </c>
      <c r="G21" s="14">
        <v>553.7412689983056</v>
      </c>
      <c r="H21" s="15">
        <v>100.04669237720036</v>
      </c>
      <c r="I21" s="16">
        <v>102.08405401970937</v>
      </c>
      <c r="K21" s="93"/>
    </row>
    <row r="22" spans="2:11" ht="13.5" customHeight="1" x14ac:dyDescent="0.25">
      <c r="B22" s="318" t="s">
        <v>14</v>
      </c>
      <c r="C22" s="13">
        <v>12388</v>
      </c>
      <c r="D22" s="13">
        <v>6287346</v>
      </c>
      <c r="E22" s="13">
        <v>507.53519535033905</v>
      </c>
      <c r="F22" s="13">
        <v>507.37800548652575</v>
      </c>
      <c r="G22" s="14">
        <v>502.12522557865827</v>
      </c>
      <c r="H22" s="15">
        <v>100.0309808194509</v>
      </c>
      <c r="I22" s="16">
        <v>101.07741445681128</v>
      </c>
      <c r="K22" s="93"/>
    </row>
    <row r="23" spans="2:11" ht="13.5" customHeight="1" x14ac:dyDescent="0.25">
      <c r="B23" s="321" t="s">
        <v>15</v>
      </c>
      <c r="C23" s="10">
        <v>430579</v>
      </c>
      <c r="D23" s="13">
        <v>247813448</v>
      </c>
      <c r="E23" s="10">
        <v>575.53537910580872</v>
      </c>
      <c r="F23" s="13">
        <v>575.430779128371</v>
      </c>
      <c r="G23" s="14">
        <v>560.64444032443066</v>
      </c>
      <c r="H23" s="15">
        <v>100.01817768204826</v>
      </c>
      <c r="I23" s="16">
        <v>102.65603967690487</v>
      </c>
      <c r="K23" s="93"/>
    </row>
    <row r="24" spans="2:11" ht="13.5" customHeight="1" x14ac:dyDescent="0.25">
      <c r="B24" s="318" t="s">
        <v>14</v>
      </c>
      <c r="C24" s="13">
        <v>198232</v>
      </c>
      <c r="D24" s="13">
        <v>104440218</v>
      </c>
      <c r="E24" s="13">
        <v>526.8585193107067</v>
      </c>
      <c r="F24" s="13">
        <v>526.83366898256429</v>
      </c>
      <c r="G24" s="14">
        <v>518.14457306799829</v>
      </c>
      <c r="H24" s="15">
        <v>100.00471692103324</v>
      </c>
      <c r="I24" s="16">
        <v>101.68175962764833</v>
      </c>
      <c r="K24" s="93"/>
    </row>
    <row r="25" spans="2:11" ht="13.5" customHeight="1" x14ac:dyDescent="0.25">
      <c r="B25" s="321" t="s">
        <v>16</v>
      </c>
      <c r="C25" s="10">
        <v>356588</v>
      </c>
      <c r="D25" s="13">
        <v>197878001</v>
      </c>
      <c r="E25" s="10">
        <v>554.92052733126184</v>
      </c>
      <c r="F25" s="13">
        <v>557.08231309127666</v>
      </c>
      <c r="G25" s="14">
        <v>546.37221991506283</v>
      </c>
      <c r="H25" s="15">
        <v>99.611945001804315</v>
      </c>
      <c r="I25" s="16">
        <v>101.5645574764998</v>
      </c>
      <c r="J25" s="84"/>
      <c r="K25" s="93"/>
    </row>
    <row r="26" spans="2:11" ht="13.5" customHeight="1" x14ac:dyDescent="0.25">
      <c r="B26" s="318" t="s">
        <v>14</v>
      </c>
      <c r="C26" s="13">
        <v>174785</v>
      </c>
      <c r="D26" s="13">
        <v>89335112</v>
      </c>
      <c r="E26" s="13">
        <v>511.11429470492317</v>
      </c>
      <c r="F26" s="13">
        <v>513.40945584816848</v>
      </c>
      <c r="G26" s="14">
        <v>509.05851202523002</v>
      </c>
      <c r="H26" s="15">
        <v>99.552956978664596</v>
      </c>
      <c r="I26" s="16">
        <v>100.40384015415329</v>
      </c>
      <c r="K26" s="93"/>
    </row>
    <row r="27" spans="2:11" ht="13.5" customHeight="1" x14ac:dyDescent="0.25">
      <c r="B27" s="318" t="s">
        <v>17</v>
      </c>
      <c r="C27" s="10">
        <v>554226</v>
      </c>
      <c r="D27" s="13">
        <v>212593001</v>
      </c>
      <c r="E27" s="10">
        <v>383.585398375392</v>
      </c>
      <c r="F27" s="13">
        <v>382.96406820290474</v>
      </c>
      <c r="G27" s="14">
        <v>366.19040393793171</v>
      </c>
      <c r="H27" s="15">
        <v>100.16224242013172</v>
      </c>
      <c r="I27" s="16">
        <v>104.75025949626161</v>
      </c>
      <c r="K27" s="93"/>
    </row>
    <row r="28" spans="2:11" ht="13.5" customHeight="1" x14ac:dyDescent="0.25">
      <c r="B28" s="318" t="s">
        <v>112</v>
      </c>
      <c r="C28" s="10">
        <v>1188</v>
      </c>
      <c r="D28" s="10">
        <v>228629</v>
      </c>
      <c r="E28" s="10">
        <v>192.4486531986532</v>
      </c>
      <c r="F28" s="10">
        <v>192.73750000000001</v>
      </c>
      <c r="G28" s="17">
        <v>192.38344827586207</v>
      </c>
      <c r="H28" s="18">
        <v>99.850134612440854</v>
      </c>
      <c r="I28" s="19">
        <v>100.03389320826479</v>
      </c>
      <c r="K28" s="92"/>
    </row>
    <row r="29" spans="2:11" ht="13.5" customHeight="1" thickBot="1" x14ac:dyDescent="0.3">
      <c r="B29" s="322" t="s">
        <v>10</v>
      </c>
      <c r="C29" s="94">
        <v>880</v>
      </c>
      <c r="D29" s="94">
        <v>168424</v>
      </c>
      <c r="E29" s="94">
        <v>191.3909090909091</v>
      </c>
      <c r="F29" s="94">
        <v>191.82921348314608</v>
      </c>
      <c r="G29" s="95">
        <v>191.6549491211841</v>
      </c>
      <c r="H29" s="96">
        <v>99.771513220390972</v>
      </c>
      <c r="I29" s="97">
        <v>99.862231561728137</v>
      </c>
      <c r="K29" s="93"/>
    </row>
    <row r="30" spans="2:11" ht="13.5" customHeight="1" x14ac:dyDescent="0.2">
      <c r="B30" s="323" t="s">
        <v>113</v>
      </c>
      <c r="C30" s="17">
        <v>7373</v>
      </c>
      <c r="D30" s="17">
        <v>1779282</v>
      </c>
      <c r="E30" s="17">
        <v>241.32402007324021</v>
      </c>
      <c r="F30" s="17">
        <v>241.56942215088282</v>
      </c>
      <c r="G30" s="17">
        <v>243.89502272475335</v>
      </c>
      <c r="H30" s="98">
        <v>99.89841343517007</v>
      </c>
      <c r="I30" s="99">
        <v>98.945856859729915</v>
      </c>
      <c r="K30" s="92"/>
    </row>
    <row r="31" spans="2:11" ht="13.5" customHeight="1" thickBot="1" x14ac:dyDescent="0.3">
      <c r="B31" s="324" t="s">
        <v>10</v>
      </c>
      <c r="C31" s="20">
        <v>5234</v>
      </c>
      <c r="D31" s="20">
        <v>946769</v>
      </c>
      <c r="E31" s="20">
        <v>180.88823079862439</v>
      </c>
      <c r="F31" s="20">
        <v>180.76934692336729</v>
      </c>
      <c r="G31" s="20">
        <v>181.75117739403453</v>
      </c>
      <c r="H31" s="21">
        <v>100.06576550575663</v>
      </c>
      <c r="I31" s="22">
        <v>99.525204398792269</v>
      </c>
      <c r="K31" s="93"/>
    </row>
    <row r="32" spans="2:11" ht="13.5" customHeight="1" thickTop="1" x14ac:dyDescent="0.2">
      <c r="B32" s="357" t="s">
        <v>114</v>
      </c>
      <c r="C32" s="357"/>
      <c r="D32" s="357"/>
      <c r="E32" s="357"/>
      <c r="F32" s="357"/>
      <c r="G32" s="357"/>
      <c r="H32" s="357"/>
      <c r="I32" s="357"/>
      <c r="J32" s="93"/>
    </row>
    <row r="33" spans="2:11" ht="13.5" customHeight="1" x14ac:dyDescent="0.25">
      <c r="B33" s="353" t="s">
        <v>132</v>
      </c>
      <c r="C33" s="354"/>
      <c r="D33" s="354"/>
      <c r="E33" s="354"/>
      <c r="F33" s="354"/>
      <c r="G33" s="354"/>
      <c r="H33" s="354"/>
      <c r="I33" s="354"/>
      <c r="J33" s="93"/>
    </row>
    <row r="34" spans="2:11" ht="28.5" customHeight="1" x14ac:dyDescent="0.25">
      <c r="B34" s="353" t="s">
        <v>377</v>
      </c>
      <c r="C34" s="353"/>
      <c r="D34" s="353"/>
      <c r="E34" s="353"/>
      <c r="F34" s="353"/>
      <c r="G34" s="353"/>
      <c r="H34" s="353"/>
      <c r="I34" s="35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C12" sqref="C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4" t="s">
        <v>369</v>
      </c>
      <c r="B1" s="424"/>
      <c r="C1" s="424"/>
      <c r="D1" s="424"/>
      <c r="E1" s="424"/>
      <c r="F1" s="424"/>
      <c r="G1" s="424"/>
    </row>
    <row r="3" spans="1:7" ht="43.5" customHeight="1" thickBot="1" x14ac:dyDescent="0.25">
      <c r="A3" s="422" t="s">
        <v>403</v>
      </c>
      <c r="B3" s="423"/>
      <c r="C3" s="423"/>
      <c r="D3" s="423"/>
    </row>
    <row r="4" spans="1:7" ht="66" customHeight="1" thickBot="1" x14ac:dyDescent="0.25">
      <c r="A4" s="283" t="s">
        <v>262</v>
      </c>
      <c r="B4" s="284" t="s">
        <v>263</v>
      </c>
      <c r="C4" s="284" t="s">
        <v>264</v>
      </c>
      <c r="D4" s="284" t="s">
        <v>265</v>
      </c>
    </row>
    <row r="5" spans="1:7" s="199" customFormat="1" ht="43.5" customHeight="1" thickBot="1" x14ac:dyDescent="0.3">
      <c r="A5" s="285" t="s">
        <v>266</v>
      </c>
      <c r="B5" s="286">
        <v>200225</v>
      </c>
      <c r="C5" s="286">
        <v>144.35219021427301</v>
      </c>
      <c r="D5" s="286">
        <f>C5/4.2501</f>
        <v>33.964422064015672</v>
      </c>
      <c r="E5" s="297"/>
    </row>
    <row r="6" spans="1:7" s="199" customFormat="1" ht="53.25" customHeight="1" thickBot="1" x14ac:dyDescent="0.3">
      <c r="A6" s="285" t="s">
        <v>267</v>
      </c>
      <c r="B6" s="286">
        <v>60063</v>
      </c>
      <c r="C6" s="286">
        <v>450</v>
      </c>
      <c r="D6" s="286">
        <f t="shared" ref="D6:D12" si="0">C6/4.2501</f>
        <v>105.87986165031411</v>
      </c>
      <c r="E6" s="297"/>
    </row>
    <row r="7" spans="1:7" s="199" customFormat="1" ht="84.75" customHeight="1" thickBot="1" x14ac:dyDescent="0.3">
      <c r="A7" s="285" t="s">
        <v>362</v>
      </c>
      <c r="B7" s="286">
        <v>117548</v>
      </c>
      <c r="C7" s="286">
        <v>281</v>
      </c>
      <c r="D7" s="286">
        <f t="shared" si="0"/>
        <v>66.116091386085031</v>
      </c>
      <c r="E7" s="297"/>
    </row>
    <row r="8" spans="1:7" s="199" customFormat="1" ht="50.25" customHeight="1" thickBot="1" x14ac:dyDescent="0.3">
      <c r="A8" s="285" t="s">
        <v>268</v>
      </c>
      <c r="B8" s="286">
        <v>176311</v>
      </c>
      <c r="C8" s="286">
        <v>47</v>
      </c>
      <c r="D8" s="286">
        <f t="shared" si="0"/>
        <v>11.058563327921696</v>
      </c>
      <c r="E8" s="297"/>
    </row>
    <row r="9" spans="1:7" s="199" customFormat="1" ht="41.25" customHeight="1" thickBot="1" x14ac:dyDescent="0.3">
      <c r="A9" s="285" t="s">
        <v>395</v>
      </c>
      <c r="B9" s="286">
        <v>16133</v>
      </c>
      <c r="C9" s="286">
        <v>2420</v>
      </c>
      <c r="D9" s="286">
        <f t="shared" si="0"/>
        <v>569.39836709724477</v>
      </c>
      <c r="E9" s="297"/>
    </row>
    <row r="10" spans="1:7" s="199" customFormat="1" ht="35.1" customHeight="1" thickBot="1" x14ac:dyDescent="0.35">
      <c r="A10" s="287" t="s">
        <v>396</v>
      </c>
      <c r="B10" s="282">
        <v>323</v>
      </c>
      <c r="C10" s="282">
        <v>316</v>
      </c>
      <c r="D10" s="286">
        <f t="shared" si="0"/>
        <v>74.351191736665029</v>
      </c>
      <c r="E10" s="297"/>
    </row>
    <row r="11" spans="1:7" s="199" customFormat="1" ht="35.1" customHeight="1" thickBot="1" x14ac:dyDescent="0.35">
      <c r="A11" s="287" t="s">
        <v>397</v>
      </c>
      <c r="B11" s="282">
        <v>10196</v>
      </c>
      <c r="C11" s="282">
        <v>619</v>
      </c>
      <c r="D11" s="286">
        <f t="shared" si="0"/>
        <v>145.64363191454319</v>
      </c>
      <c r="E11" s="297"/>
    </row>
    <row r="12" spans="1:7" s="199" customFormat="1" ht="35.1" customHeight="1" thickBot="1" x14ac:dyDescent="0.35">
      <c r="A12" s="287" t="s">
        <v>398</v>
      </c>
      <c r="B12" s="282">
        <v>197321</v>
      </c>
      <c r="C12" s="282">
        <v>112</v>
      </c>
      <c r="D12" s="286">
        <f t="shared" si="0"/>
        <v>26.352321121855958</v>
      </c>
      <c r="E12" s="297"/>
    </row>
    <row r="14" spans="1:7" ht="19.5" x14ac:dyDescent="0.3">
      <c r="A14" s="288" t="s">
        <v>269</v>
      </c>
    </row>
    <row r="15" spans="1:7" ht="29.25" customHeight="1" x14ac:dyDescent="0.3">
      <c r="A15" s="288" t="s">
        <v>407</v>
      </c>
    </row>
    <row r="16" spans="1:7" ht="19.5" x14ac:dyDescent="0.3">
      <c r="A16" s="28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zoomScaleNormal="100" workbookViewId="0">
      <selection activeCell="J19" sqref="J19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3" t="s">
        <v>270</v>
      </c>
      <c r="B1" s="430" t="s">
        <v>141</v>
      </c>
      <c r="C1" s="435" t="s">
        <v>406</v>
      </c>
      <c r="D1" s="436"/>
      <c r="E1" s="436"/>
      <c r="F1" s="437"/>
    </row>
    <row r="2" spans="1:13" s="199" customFormat="1" ht="48.75" customHeight="1" x14ac:dyDescent="0.2">
      <c r="A2" s="434"/>
      <c r="B2" s="431"/>
      <c r="C2" s="427" t="s">
        <v>271</v>
      </c>
      <c r="D2" s="428"/>
      <c r="E2" s="428" t="s">
        <v>272</v>
      </c>
      <c r="F2" s="429"/>
    </row>
    <row r="3" spans="1:13" ht="48.75" customHeight="1" thickBot="1" x14ac:dyDescent="0.25">
      <c r="A3" s="434"/>
      <c r="B3" s="432"/>
      <c r="C3" s="266" t="s">
        <v>273</v>
      </c>
      <c r="D3" s="267" t="s">
        <v>274</v>
      </c>
      <c r="E3" s="267" t="s">
        <v>273</v>
      </c>
      <c r="F3" s="309" t="s">
        <v>274</v>
      </c>
    </row>
    <row r="4" spans="1:13" ht="15" customHeight="1" x14ac:dyDescent="0.25">
      <c r="A4" s="289" t="s">
        <v>246</v>
      </c>
      <c r="B4" s="290" t="s">
        <v>275</v>
      </c>
      <c r="C4" s="268">
        <v>7500</v>
      </c>
      <c r="D4" s="269">
        <v>97.644666666666666</v>
      </c>
      <c r="E4" s="269">
        <v>2019</v>
      </c>
      <c r="F4" s="270">
        <v>89.711738484398211</v>
      </c>
      <c r="G4" s="298"/>
      <c r="J4" s="84"/>
      <c r="K4" s="84"/>
      <c r="L4" s="84"/>
      <c r="M4" s="84"/>
    </row>
    <row r="5" spans="1:13" ht="15" customHeight="1" x14ac:dyDescent="0.25">
      <c r="A5" s="291" t="s">
        <v>247</v>
      </c>
      <c r="B5" s="292" t="s">
        <v>276</v>
      </c>
      <c r="C5" s="271">
        <v>9986</v>
      </c>
      <c r="D5" s="272">
        <v>92.652513518926497</v>
      </c>
      <c r="E5" s="272">
        <v>3237</v>
      </c>
      <c r="F5" s="273">
        <v>89.971269694161265</v>
      </c>
      <c r="G5" s="298"/>
      <c r="J5" s="84"/>
      <c r="K5" s="84"/>
      <c r="L5" s="84"/>
      <c r="M5" s="84"/>
    </row>
    <row r="6" spans="1:13" ht="15" customHeight="1" x14ac:dyDescent="0.25">
      <c r="A6" s="291" t="s">
        <v>248</v>
      </c>
      <c r="B6" s="292" t="s">
        <v>277</v>
      </c>
      <c r="C6" s="271">
        <v>12167</v>
      </c>
      <c r="D6" s="272">
        <v>91.074217144735755</v>
      </c>
      <c r="E6" s="272">
        <v>5087</v>
      </c>
      <c r="F6" s="273">
        <v>99.558285826616867</v>
      </c>
      <c r="G6" s="298"/>
      <c r="J6" s="84"/>
      <c r="K6" s="84"/>
      <c r="L6" s="84"/>
      <c r="M6" s="84"/>
    </row>
    <row r="7" spans="1:13" ht="15" customHeight="1" x14ac:dyDescent="0.25">
      <c r="A7" s="291" t="s">
        <v>249</v>
      </c>
      <c r="B7" s="292" t="s">
        <v>278</v>
      </c>
      <c r="C7" s="271">
        <v>14077</v>
      </c>
      <c r="D7" s="272">
        <v>96.095190736662644</v>
      </c>
      <c r="E7" s="272">
        <v>7782</v>
      </c>
      <c r="F7" s="273">
        <v>85.340529426882554</v>
      </c>
      <c r="G7" s="298"/>
      <c r="J7" s="84"/>
      <c r="K7" s="84"/>
      <c r="L7" s="84"/>
      <c r="M7" s="84"/>
    </row>
    <row r="8" spans="1:13" ht="15" customHeight="1" x14ac:dyDescent="0.25">
      <c r="A8" s="291" t="s">
        <v>250</v>
      </c>
      <c r="B8" s="292" t="s">
        <v>279</v>
      </c>
      <c r="C8" s="271">
        <v>13531</v>
      </c>
      <c r="D8" s="272">
        <v>88.426649915009975</v>
      </c>
      <c r="E8" s="272">
        <v>3641</v>
      </c>
      <c r="F8" s="273">
        <v>87.098873935731945</v>
      </c>
      <c r="G8" s="298"/>
      <c r="J8" s="84"/>
      <c r="K8" s="84"/>
      <c r="L8" s="84"/>
      <c r="M8" s="84"/>
    </row>
    <row r="9" spans="1:13" ht="15" customHeight="1" x14ac:dyDescent="0.25">
      <c r="A9" s="291" t="s">
        <v>251</v>
      </c>
      <c r="B9" s="292" t="s">
        <v>280</v>
      </c>
      <c r="C9" s="271">
        <v>8756</v>
      </c>
      <c r="D9" s="272">
        <v>102.24908634079489</v>
      </c>
      <c r="E9" s="272">
        <v>2304</v>
      </c>
      <c r="F9" s="273">
        <v>81.563802083333329</v>
      </c>
      <c r="G9" s="298"/>
      <c r="J9" s="84"/>
      <c r="K9" s="84"/>
      <c r="L9" s="84"/>
      <c r="M9" s="84"/>
    </row>
    <row r="10" spans="1:13" ht="15" customHeight="1" x14ac:dyDescent="0.25">
      <c r="A10" s="291" t="s">
        <v>252</v>
      </c>
      <c r="B10" s="292" t="s">
        <v>281</v>
      </c>
      <c r="C10" s="271">
        <v>9987</v>
      </c>
      <c r="D10" s="272">
        <v>93.381596074897374</v>
      </c>
      <c r="E10" s="272">
        <v>9970</v>
      </c>
      <c r="F10" s="273">
        <v>76.138916750250758</v>
      </c>
      <c r="G10" s="298"/>
      <c r="J10" s="84"/>
      <c r="K10" s="84"/>
      <c r="L10" s="84"/>
      <c r="M10" s="84"/>
    </row>
    <row r="11" spans="1:13" ht="15" customHeight="1" x14ac:dyDescent="0.25">
      <c r="A11" s="291" t="s">
        <v>253</v>
      </c>
      <c r="B11" s="292" t="s">
        <v>282</v>
      </c>
      <c r="C11" s="271">
        <v>6406</v>
      </c>
      <c r="D11" s="272">
        <v>88.567436778020607</v>
      </c>
      <c r="E11" s="272">
        <v>973</v>
      </c>
      <c r="F11" s="273">
        <v>93.36279547790339</v>
      </c>
      <c r="G11" s="298"/>
      <c r="J11" s="84"/>
      <c r="K11" s="84"/>
      <c r="L11" s="84"/>
      <c r="M11" s="84"/>
    </row>
    <row r="12" spans="1:13" ht="15" customHeight="1" x14ac:dyDescent="0.25">
      <c r="A12" s="291" t="s">
        <v>254</v>
      </c>
      <c r="B12" s="292" t="s">
        <v>283</v>
      </c>
      <c r="C12" s="271">
        <v>7700</v>
      </c>
      <c r="D12" s="272">
        <v>88.515454545454546</v>
      </c>
      <c r="E12" s="272">
        <v>4106</v>
      </c>
      <c r="F12" s="273">
        <v>80.39430102289333</v>
      </c>
      <c r="G12" s="298"/>
      <c r="J12" s="84"/>
      <c r="K12" s="84"/>
      <c r="L12" s="84"/>
      <c r="M12" s="84"/>
    </row>
    <row r="13" spans="1:13" ht="15" customHeight="1" x14ac:dyDescent="0.25">
      <c r="A13" s="291" t="s">
        <v>284</v>
      </c>
      <c r="B13" s="292" t="s">
        <v>285</v>
      </c>
      <c r="C13" s="271">
        <v>10860</v>
      </c>
      <c r="D13" s="272">
        <v>87.645672191528547</v>
      </c>
      <c r="E13" s="272">
        <v>7488</v>
      </c>
      <c r="F13" s="273">
        <v>80.9375</v>
      </c>
      <c r="G13" s="298"/>
      <c r="J13" s="84"/>
      <c r="K13" s="84"/>
      <c r="L13" s="84"/>
      <c r="M13" s="84"/>
    </row>
    <row r="14" spans="1:13" ht="15" customHeight="1" x14ac:dyDescent="0.25">
      <c r="A14" s="291" t="s">
        <v>286</v>
      </c>
      <c r="B14" s="292" t="s">
        <v>287</v>
      </c>
      <c r="C14" s="271">
        <v>7325</v>
      </c>
      <c r="D14" s="272">
        <v>91.87058020477815</v>
      </c>
      <c r="E14" s="272">
        <v>1329</v>
      </c>
      <c r="F14" s="273">
        <v>101.32656132430398</v>
      </c>
      <c r="G14" s="298"/>
      <c r="J14" s="84"/>
      <c r="K14" s="84"/>
      <c r="L14" s="84"/>
      <c r="M14" s="84"/>
    </row>
    <row r="15" spans="1:13" ht="15" customHeight="1" x14ac:dyDescent="0.25">
      <c r="A15" s="291" t="s">
        <v>288</v>
      </c>
      <c r="B15" s="292" t="s">
        <v>289</v>
      </c>
      <c r="C15" s="271">
        <v>9724</v>
      </c>
      <c r="D15" s="272">
        <v>90.891711229946523</v>
      </c>
      <c r="E15" s="272">
        <v>4039</v>
      </c>
      <c r="F15" s="273">
        <v>76.84352562515474</v>
      </c>
      <c r="G15" s="298"/>
      <c r="J15" s="84"/>
      <c r="K15" s="84"/>
      <c r="L15" s="84"/>
      <c r="M15" s="84"/>
    </row>
    <row r="16" spans="1:13" ht="15" customHeight="1" x14ac:dyDescent="0.25">
      <c r="A16" s="291" t="s">
        <v>290</v>
      </c>
      <c r="B16" s="292" t="s">
        <v>291</v>
      </c>
      <c r="C16" s="271">
        <v>14100</v>
      </c>
      <c r="D16" s="272">
        <v>94.635106382978719</v>
      </c>
      <c r="E16" s="272">
        <v>2762</v>
      </c>
      <c r="F16" s="273">
        <v>97.108979000724119</v>
      </c>
      <c r="G16" s="298"/>
      <c r="J16" s="84"/>
      <c r="K16" s="84"/>
      <c r="L16" s="84"/>
      <c r="M16" s="84"/>
    </row>
    <row r="17" spans="1:13" ht="15" customHeight="1" x14ac:dyDescent="0.25">
      <c r="A17" s="291" t="s">
        <v>292</v>
      </c>
      <c r="B17" s="292" t="s">
        <v>293</v>
      </c>
      <c r="C17" s="271">
        <v>4204</v>
      </c>
      <c r="D17" s="272">
        <v>90.961703139866799</v>
      </c>
      <c r="E17" s="272">
        <v>1196</v>
      </c>
      <c r="F17" s="273">
        <v>91.644648829431432</v>
      </c>
      <c r="G17" s="298"/>
      <c r="J17" s="84"/>
      <c r="K17" s="84"/>
      <c r="L17" s="84"/>
      <c r="M17" s="84"/>
    </row>
    <row r="18" spans="1:13" ht="15" customHeight="1" x14ac:dyDescent="0.25">
      <c r="A18" s="291" t="s">
        <v>294</v>
      </c>
      <c r="B18" s="292" t="s">
        <v>295</v>
      </c>
      <c r="C18" s="271">
        <v>11561</v>
      </c>
      <c r="D18" s="272">
        <v>97.738084940749076</v>
      </c>
      <c r="E18" s="272">
        <v>5318</v>
      </c>
      <c r="F18" s="273">
        <v>88.332079729221505</v>
      </c>
      <c r="G18" s="298"/>
      <c r="J18" s="84"/>
      <c r="K18" s="84"/>
      <c r="L18" s="84"/>
      <c r="M18" s="84"/>
    </row>
    <row r="19" spans="1:13" ht="15" customHeight="1" x14ac:dyDescent="0.25">
      <c r="A19" s="291" t="s">
        <v>296</v>
      </c>
      <c r="B19" s="292" t="s">
        <v>297</v>
      </c>
      <c r="C19" s="271">
        <v>13919</v>
      </c>
      <c r="D19" s="272">
        <v>83.646310798189532</v>
      </c>
      <c r="E19" s="272">
        <v>12391</v>
      </c>
      <c r="F19" s="273">
        <v>72.882656767008314</v>
      </c>
      <c r="G19" s="298"/>
      <c r="J19" s="84"/>
      <c r="K19" s="84"/>
      <c r="L19" s="84"/>
      <c r="M19" s="84"/>
    </row>
    <row r="20" spans="1:13" ht="15" customHeight="1" x14ac:dyDescent="0.25">
      <c r="A20" s="291" t="s">
        <v>298</v>
      </c>
      <c r="B20" s="292" t="s">
        <v>299</v>
      </c>
      <c r="C20" s="271">
        <v>11272</v>
      </c>
      <c r="D20" s="272">
        <v>94.070351312987938</v>
      </c>
      <c r="E20" s="272">
        <v>6726</v>
      </c>
      <c r="F20" s="273">
        <v>85.897859054415704</v>
      </c>
      <c r="G20" s="298"/>
      <c r="J20" s="84"/>
      <c r="K20" s="84"/>
      <c r="L20" s="84"/>
      <c r="M20" s="84"/>
    </row>
    <row r="21" spans="1:13" ht="15" customHeight="1" x14ac:dyDescent="0.25">
      <c r="A21" s="291" t="s">
        <v>300</v>
      </c>
      <c r="B21" s="292" t="s">
        <v>301</v>
      </c>
      <c r="C21" s="271">
        <v>7139</v>
      </c>
      <c r="D21" s="272">
        <v>92.458327496848298</v>
      </c>
      <c r="E21" s="272">
        <v>2975</v>
      </c>
      <c r="F21" s="273">
        <v>109.42151260504201</v>
      </c>
      <c r="G21" s="298"/>
      <c r="J21" s="84"/>
      <c r="K21" s="84"/>
      <c r="L21" s="84"/>
      <c r="M21" s="84"/>
    </row>
    <row r="22" spans="1:13" ht="15" customHeight="1" x14ac:dyDescent="0.25">
      <c r="A22" s="291" t="s">
        <v>302</v>
      </c>
      <c r="B22" s="292" t="s">
        <v>303</v>
      </c>
      <c r="C22" s="271">
        <v>6806</v>
      </c>
      <c r="D22" s="272">
        <v>94.253746694093451</v>
      </c>
      <c r="E22" s="272">
        <v>1793</v>
      </c>
      <c r="F22" s="273">
        <v>97.991634132738426</v>
      </c>
      <c r="G22" s="298"/>
      <c r="J22" s="84"/>
      <c r="K22" s="84"/>
      <c r="L22" s="84"/>
      <c r="M22" s="84"/>
    </row>
    <row r="23" spans="1:13" ht="15" customHeight="1" x14ac:dyDescent="0.25">
      <c r="A23" s="291" t="s">
        <v>304</v>
      </c>
      <c r="B23" s="292" t="s">
        <v>305</v>
      </c>
      <c r="C23" s="271">
        <v>7268</v>
      </c>
      <c r="D23" s="272">
        <v>90.76375894331315</v>
      </c>
      <c r="E23" s="272">
        <v>1589</v>
      </c>
      <c r="F23" s="273">
        <v>98.921963499056005</v>
      </c>
      <c r="G23" s="298"/>
      <c r="J23" s="84"/>
      <c r="K23" s="84"/>
      <c r="L23" s="84"/>
      <c r="M23" s="84"/>
    </row>
    <row r="24" spans="1:13" ht="15" customHeight="1" x14ac:dyDescent="0.25">
      <c r="A24" s="291" t="s">
        <v>306</v>
      </c>
      <c r="B24" s="292" t="s">
        <v>307</v>
      </c>
      <c r="C24" s="271">
        <v>6498</v>
      </c>
      <c r="D24" s="272">
        <v>83.244844567559255</v>
      </c>
      <c r="E24" s="272">
        <v>4358</v>
      </c>
      <c r="F24" s="273">
        <v>78.140890316659025</v>
      </c>
      <c r="G24" s="298"/>
      <c r="J24" s="84"/>
      <c r="K24" s="84"/>
      <c r="L24" s="84"/>
      <c r="M24" s="84"/>
    </row>
    <row r="25" spans="1:13" ht="15" customHeight="1" x14ac:dyDescent="0.25">
      <c r="A25" s="291" t="s">
        <v>308</v>
      </c>
      <c r="B25" s="292" t="s">
        <v>309</v>
      </c>
      <c r="C25" s="271">
        <v>14479</v>
      </c>
      <c r="D25" s="272">
        <v>96.135575661302582</v>
      </c>
      <c r="E25" s="272">
        <v>11858</v>
      </c>
      <c r="F25" s="273">
        <v>77.774413897790524</v>
      </c>
      <c r="G25" s="298"/>
      <c r="J25" s="84"/>
      <c r="K25" s="84"/>
      <c r="L25" s="84"/>
      <c r="M25" s="84"/>
    </row>
    <row r="26" spans="1:13" ht="15" customHeight="1" x14ac:dyDescent="0.25">
      <c r="A26" s="291" t="s">
        <v>310</v>
      </c>
      <c r="B26" s="292" t="s">
        <v>311</v>
      </c>
      <c r="C26" s="271">
        <v>7961</v>
      </c>
      <c r="D26" s="272">
        <v>88.992463258384632</v>
      </c>
      <c r="E26" s="272">
        <v>5703</v>
      </c>
      <c r="F26" s="273">
        <v>83.44380150797825</v>
      </c>
      <c r="G26" s="298"/>
      <c r="J26" s="84"/>
      <c r="K26" s="84"/>
      <c r="L26" s="84"/>
      <c r="M26" s="84"/>
    </row>
    <row r="27" spans="1:13" ht="15" customHeight="1" x14ac:dyDescent="0.25">
      <c r="A27" s="291" t="s">
        <v>312</v>
      </c>
      <c r="B27" s="292" t="s">
        <v>313</v>
      </c>
      <c r="C27" s="271">
        <v>12491</v>
      </c>
      <c r="D27" s="272">
        <v>95.563045392682739</v>
      </c>
      <c r="E27" s="272">
        <v>3200</v>
      </c>
      <c r="F27" s="273">
        <v>89.896562500000002</v>
      </c>
      <c r="G27" s="298"/>
      <c r="J27" s="84"/>
      <c r="K27" s="84"/>
      <c r="L27" s="84"/>
      <c r="M27" s="84"/>
    </row>
    <row r="28" spans="1:13" ht="15" customHeight="1" x14ac:dyDescent="0.25">
      <c r="A28" s="291" t="s">
        <v>314</v>
      </c>
      <c r="B28" s="292" t="s">
        <v>315</v>
      </c>
      <c r="C28" s="271">
        <v>6357</v>
      </c>
      <c r="D28" s="272">
        <v>91.15447538146924</v>
      </c>
      <c r="E28" s="272">
        <v>4278</v>
      </c>
      <c r="F28" s="273">
        <v>92.542543244506774</v>
      </c>
      <c r="G28" s="298"/>
      <c r="J28" s="84"/>
      <c r="K28" s="84"/>
      <c r="L28" s="84"/>
      <c r="M28" s="84"/>
    </row>
    <row r="29" spans="1:13" ht="15" customHeight="1" x14ac:dyDescent="0.25">
      <c r="A29" s="291" t="s">
        <v>316</v>
      </c>
      <c r="B29" s="292" t="s">
        <v>317</v>
      </c>
      <c r="C29" s="271">
        <v>11580</v>
      </c>
      <c r="D29" s="272">
        <v>87.161139896373058</v>
      </c>
      <c r="E29" s="272">
        <v>5156</v>
      </c>
      <c r="F29" s="273">
        <v>79.208107059736236</v>
      </c>
      <c r="G29" s="298"/>
      <c r="J29" s="84"/>
      <c r="K29" s="84"/>
      <c r="L29" s="84"/>
      <c r="M29" s="84"/>
    </row>
    <row r="30" spans="1:13" ht="15" customHeight="1" x14ac:dyDescent="0.25">
      <c r="A30" s="291" t="s">
        <v>318</v>
      </c>
      <c r="B30" s="292" t="s">
        <v>319</v>
      </c>
      <c r="C30" s="271">
        <v>11325</v>
      </c>
      <c r="D30" s="272">
        <v>95.623576158940395</v>
      </c>
      <c r="E30" s="272">
        <v>6652</v>
      </c>
      <c r="F30" s="273">
        <v>87.198286229705346</v>
      </c>
      <c r="G30" s="298"/>
      <c r="J30" s="84"/>
      <c r="K30" s="84"/>
      <c r="L30" s="84"/>
      <c r="M30" s="84"/>
    </row>
    <row r="31" spans="1:13" ht="15" customHeight="1" x14ac:dyDescent="0.25">
      <c r="A31" s="291" t="s">
        <v>320</v>
      </c>
      <c r="B31" s="292" t="s">
        <v>321</v>
      </c>
      <c r="C31" s="271">
        <v>11426</v>
      </c>
      <c r="D31" s="272">
        <v>85.808069315596015</v>
      </c>
      <c r="E31" s="272">
        <v>12099</v>
      </c>
      <c r="F31" s="273">
        <v>84.071080254566496</v>
      </c>
      <c r="G31" s="298"/>
      <c r="J31" s="84"/>
      <c r="K31" s="84"/>
      <c r="L31" s="84"/>
      <c r="M31" s="84"/>
    </row>
    <row r="32" spans="1:13" ht="15" customHeight="1" x14ac:dyDescent="0.25">
      <c r="A32" s="291" t="s">
        <v>322</v>
      </c>
      <c r="B32" s="292" t="s">
        <v>323</v>
      </c>
      <c r="C32" s="271">
        <v>13081</v>
      </c>
      <c r="D32" s="272">
        <v>88.706138674413268</v>
      </c>
      <c r="E32" s="272">
        <v>4350</v>
      </c>
      <c r="F32" s="273">
        <v>92.452643678160925</v>
      </c>
      <c r="G32" s="298"/>
      <c r="J32" s="84"/>
      <c r="K32" s="84"/>
      <c r="L32" s="84"/>
      <c r="M32" s="84"/>
    </row>
    <row r="33" spans="1:13" ht="15" customHeight="1" x14ac:dyDescent="0.25">
      <c r="A33" s="291" t="s">
        <v>324</v>
      </c>
      <c r="B33" s="292" t="s">
        <v>325</v>
      </c>
      <c r="C33" s="271">
        <v>9244</v>
      </c>
      <c r="D33" s="272">
        <v>89.771527477282561</v>
      </c>
      <c r="E33" s="272">
        <v>2926</v>
      </c>
      <c r="F33" s="273">
        <v>88.781271360218724</v>
      </c>
      <c r="G33" s="298"/>
      <c r="J33" s="84"/>
      <c r="K33" s="84"/>
      <c r="L33" s="84"/>
      <c r="M33" s="84"/>
    </row>
    <row r="34" spans="1:13" ht="15" customHeight="1" x14ac:dyDescent="0.25">
      <c r="A34" s="291" t="s">
        <v>326</v>
      </c>
      <c r="B34" s="292" t="s">
        <v>327</v>
      </c>
      <c r="C34" s="271">
        <v>5465</v>
      </c>
      <c r="D34" s="272">
        <v>86.406038426349497</v>
      </c>
      <c r="E34" s="272">
        <v>2724</v>
      </c>
      <c r="F34" s="273">
        <v>81.43024963289281</v>
      </c>
      <c r="G34" s="298"/>
      <c r="J34" s="84"/>
      <c r="K34" s="84"/>
      <c r="L34" s="84"/>
      <c r="M34" s="84"/>
    </row>
    <row r="35" spans="1:13" ht="15" customHeight="1" x14ac:dyDescent="0.25">
      <c r="A35" s="291" t="s">
        <v>328</v>
      </c>
      <c r="B35" s="292" t="s">
        <v>329</v>
      </c>
      <c r="C35" s="271">
        <v>6621</v>
      </c>
      <c r="D35" s="272">
        <v>95.207219453254794</v>
      </c>
      <c r="E35" s="272">
        <v>1725</v>
      </c>
      <c r="F35" s="273">
        <v>88.580869565217398</v>
      </c>
      <c r="G35" s="298"/>
      <c r="J35" s="84"/>
      <c r="K35" s="84"/>
      <c r="L35" s="84"/>
      <c r="M35" s="84"/>
    </row>
    <row r="36" spans="1:13" ht="15" customHeight="1" x14ac:dyDescent="0.25">
      <c r="A36" s="291" t="s">
        <v>330</v>
      </c>
      <c r="B36" s="292" t="s">
        <v>331</v>
      </c>
      <c r="C36" s="271">
        <v>16373</v>
      </c>
      <c r="D36" s="272">
        <v>96.65974470164295</v>
      </c>
      <c r="E36" s="272">
        <v>9148</v>
      </c>
      <c r="F36" s="273">
        <v>82.638062964582417</v>
      </c>
      <c r="G36" s="298"/>
      <c r="J36" s="84"/>
      <c r="K36" s="84"/>
      <c r="L36" s="84"/>
      <c r="M36" s="84"/>
    </row>
    <row r="37" spans="1:13" ht="15" customHeight="1" x14ac:dyDescent="0.25">
      <c r="A37" s="291" t="s">
        <v>332</v>
      </c>
      <c r="B37" s="292" t="s">
        <v>333</v>
      </c>
      <c r="C37" s="271">
        <v>9593</v>
      </c>
      <c r="D37" s="272">
        <v>83.573438965912644</v>
      </c>
      <c r="E37" s="272">
        <v>10734</v>
      </c>
      <c r="F37" s="273">
        <v>76.353549468977079</v>
      </c>
      <c r="G37" s="298"/>
      <c r="J37" s="84"/>
      <c r="K37" s="84"/>
      <c r="L37" s="84"/>
      <c r="M37" s="84"/>
    </row>
    <row r="38" spans="1:13" ht="15" customHeight="1" x14ac:dyDescent="0.25">
      <c r="A38" s="291" t="s">
        <v>334</v>
      </c>
      <c r="B38" s="292" t="s">
        <v>335</v>
      </c>
      <c r="C38" s="271">
        <v>10713</v>
      </c>
      <c r="D38" s="272">
        <v>91.77681321758611</v>
      </c>
      <c r="E38" s="272">
        <v>3187</v>
      </c>
      <c r="F38" s="273">
        <v>92.765924066520242</v>
      </c>
      <c r="G38" s="298"/>
      <c r="J38" s="84"/>
      <c r="K38" s="84"/>
      <c r="L38" s="84"/>
      <c r="M38" s="84"/>
    </row>
    <row r="39" spans="1:13" ht="15" customHeight="1" x14ac:dyDescent="0.25">
      <c r="A39" s="291" t="s">
        <v>336</v>
      </c>
      <c r="B39" s="292" t="s">
        <v>337</v>
      </c>
      <c r="C39" s="271">
        <v>5334</v>
      </c>
      <c r="D39" s="272">
        <v>92.43907011623547</v>
      </c>
      <c r="E39" s="272">
        <v>1991</v>
      </c>
      <c r="F39" s="273">
        <v>94.376192867905573</v>
      </c>
      <c r="G39" s="298"/>
      <c r="J39" s="84"/>
      <c r="K39" s="84"/>
      <c r="L39" s="84"/>
      <c r="M39" s="84"/>
    </row>
    <row r="40" spans="1:13" ht="15" customHeight="1" x14ac:dyDescent="0.25">
      <c r="A40" s="291" t="s">
        <v>338</v>
      </c>
      <c r="B40" s="292" t="s">
        <v>339</v>
      </c>
      <c r="C40" s="271">
        <v>9745</v>
      </c>
      <c r="D40" s="272">
        <v>94.628014366341716</v>
      </c>
      <c r="E40" s="272">
        <v>9025</v>
      </c>
      <c r="F40" s="273">
        <v>83.646759002770082</v>
      </c>
      <c r="G40" s="298"/>
      <c r="J40" s="84"/>
      <c r="K40" s="84"/>
      <c r="L40" s="84"/>
      <c r="M40" s="84"/>
    </row>
    <row r="41" spans="1:13" ht="15" customHeight="1" x14ac:dyDescent="0.25">
      <c r="A41" s="291" t="s">
        <v>340</v>
      </c>
      <c r="B41" s="292" t="s">
        <v>341</v>
      </c>
      <c r="C41" s="271">
        <v>10756</v>
      </c>
      <c r="D41" s="272">
        <v>89.354406842692455</v>
      </c>
      <c r="E41" s="272">
        <v>6440</v>
      </c>
      <c r="F41" s="273">
        <v>98.747670807453417</v>
      </c>
      <c r="G41" s="298"/>
      <c r="J41" s="84"/>
      <c r="K41" s="84"/>
      <c r="L41" s="84"/>
      <c r="M41" s="84"/>
    </row>
    <row r="42" spans="1:13" ht="15" customHeight="1" x14ac:dyDescent="0.25">
      <c r="A42" s="291" t="s">
        <v>342</v>
      </c>
      <c r="B42" s="292" t="s">
        <v>343</v>
      </c>
      <c r="C42" s="271">
        <v>10427</v>
      </c>
      <c r="D42" s="272">
        <v>101.04469166586746</v>
      </c>
      <c r="E42" s="272">
        <v>5453</v>
      </c>
      <c r="F42" s="273">
        <v>85.502108930863741</v>
      </c>
      <c r="G42" s="298"/>
      <c r="J42" s="84"/>
      <c r="K42" s="84"/>
      <c r="L42" s="84"/>
      <c r="M42" s="84"/>
    </row>
    <row r="43" spans="1:13" ht="15" customHeight="1" x14ac:dyDescent="0.25">
      <c r="A43" s="291" t="s">
        <v>344</v>
      </c>
      <c r="B43" s="292" t="s">
        <v>345</v>
      </c>
      <c r="C43" s="271">
        <v>7615</v>
      </c>
      <c r="D43" s="272">
        <v>89.291661195009851</v>
      </c>
      <c r="E43" s="272">
        <v>4532</v>
      </c>
      <c r="F43" s="273">
        <v>82.664607237422771</v>
      </c>
      <c r="G43" s="298"/>
      <c r="J43" s="84"/>
      <c r="K43" s="84"/>
      <c r="L43" s="84"/>
      <c r="M43" s="84"/>
    </row>
    <row r="44" spans="1:13" ht="15" customHeight="1" x14ac:dyDescent="0.25">
      <c r="A44" s="291" t="s">
        <v>346</v>
      </c>
      <c r="B44" s="292" t="s">
        <v>347</v>
      </c>
      <c r="C44" s="271">
        <v>2168</v>
      </c>
      <c r="D44" s="272">
        <v>83.285977859778598</v>
      </c>
      <c r="E44" s="272">
        <v>58</v>
      </c>
      <c r="F44" s="273">
        <v>146.74137931034483</v>
      </c>
      <c r="G44" s="298"/>
      <c r="J44" s="84"/>
      <c r="K44" s="84"/>
      <c r="L44" s="84"/>
      <c r="M44" s="84"/>
    </row>
    <row r="45" spans="1:13" ht="15" customHeight="1" x14ac:dyDescent="0.25">
      <c r="A45" s="291" t="s">
        <v>348</v>
      </c>
      <c r="B45" s="292" t="s">
        <v>349</v>
      </c>
      <c r="C45" s="271">
        <v>3384</v>
      </c>
      <c r="D45" s="272">
        <v>79.465130023640668</v>
      </c>
      <c r="E45" s="272">
        <v>185</v>
      </c>
      <c r="F45" s="273">
        <v>132.5081081081081</v>
      </c>
      <c r="G45" s="298"/>
      <c r="J45" s="84"/>
      <c r="K45" s="84"/>
      <c r="L45" s="84"/>
      <c r="M45" s="84"/>
    </row>
    <row r="46" spans="1:13" ht="15" customHeight="1" x14ac:dyDescent="0.25">
      <c r="A46" s="291" t="s">
        <v>350</v>
      </c>
      <c r="B46" s="292" t="s">
        <v>351</v>
      </c>
      <c r="C46" s="271">
        <v>3206</v>
      </c>
      <c r="D46" s="272">
        <v>78.951965065502179</v>
      </c>
      <c r="E46" s="272">
        <v>103</v>
      </c>
      <c r="F46" s="273">
        <v>114.74757281553399</v>
      </c>
      <c r="G46" s="298"/>
      <c r="J46" s="84"/>
      <c r="K46" s="84"/>
      <c r="L46" s="84"/>
      <c r="M46" s="84"/>
    </row>
    <row r="47" spans="1:13" ht="15" customHeight="1" x14ac:dyDescent="0.25">
      <c r="A47" s="291" t="s">
        <v>352</v>
      </c>
      <c r="B47" s="292" t="s">
        <v>353</v>
      </c>
      <c r="C47" s="271">
        <v>2424</v>
      </c>
      <c r="D47" s="272">
        <v>78.294966996699671</v>
      </c>
      <c r="E47" s="272">
        <v>159</v>
      </c>
      <c r="F47" s="273">
        <v>144.96226415094338</v>
      </c>
      <c r="G47" s="298"/>
      <c r="J47" s="84"/>
      <c r="K47" s="84"/>
      <c r="L47" s="84"/>
      <c r="M47" s="84"/>
    </row>
    <row r="48" spans="1:13" ht="15" customHeight="1" x14ac:dyDescent="0.25">
      <c r="A48" s="291" t="s">
        <v>354</v>
      </c>
      <c r="B48" s="292" t="s">
        <v>355</v>
      </c>
      <c r="C48" s="271">
        <v>2800</v>
      </c>
      <c r="D48" s="272">
        <v>79.151428571428568</v>
      </c>
      <c r="E48" s="272">
        <v>111</v>
      </c>
      <c r="F48" s="273">
        <v>129.18018018018017</v>
      </c>
      <c r="G48" s="298"/>
      <c r="J48" s="84"/>
      <c r="K48" s="84"/>
      <c r="L48" s="84"/>
      <c r="M48" s="84"/>
    </row>
    <row r="49" spans="1:13" ht="15" customHeight="1" x14ac:dyDescent="0.25">
      <c r="A49" s="291" t="s">
        <v>356</v>
      </c>
      <c r="B49" s="292" t="s">
        <v>357</v>
      </c>
      <c r="C49" s="271">
        <v>2594</v>
      </c>
      <c r="D49" s="272">
        <v>79.421356977640713</v>
      </c>
      <c r="E49" s="272">
        <v>63</v>
      </c>
      <c r="F49" s="273">
        <v>125.53968253968254</v>
      </c>
      <c r="G49" s="298"/>
      <c r="J49" s="84"/>
      <c r="K49" s="84"/>
      <c r="L49" s="84"/>
      <c r="M49" s="84"/>
    </row>
    <row r="50" spans="1:13" ht="15" customHeight="1" thickBot="1" x14ac:dyDescent="0.3">
      <c r="A50" s="293" t="s">
        <v>358</v>
      </c>
      <c r="B50" s="294" t="s">
        <v>359</v>
      </c>
      <c r="C50" s="274">
        <v>5708</v>
      </c>
      <c r="D50" s="275">
        <v>84.851962158374207</v>
      </c>
      <c r="E50" s="275">
        <v>2479</v>
      </c>
      <c r="F50" s="276">
        <v>114.78418717224687</v>
      </c>
      <c r="G50" s="298"/>
      <c r="J50" s="84"/>
      <c r="K50" s="84"/>
      <c r="L50" s="84"/>
      <c r="M50" s="84"/>
    </row>
    <row r="51" spans="1:13" s="280" customFormat="1" ht="20.25" customHeight="1" thickBot="1" x14ac:dyDescent="0.3">
      <c r="A51" s="425" t="s">
        <v>360</v>
      </c>
      <c r="B51" s="426"/>
      <c r="C51" s="277">
        <v>413656</v>
      </c>
      <c r="D51" s="278">
        <v>91.367329375132954</v>
      </c>
      <c r="E51" s="278">
        <v>205422</v>
      </c>
      <c r="F51" s="279">
        <v>85.170429652130736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58" t="s">
        <v>123</v>
      </c>
      <c r="B2" s="358"/>
      <c r="C2" s="358"/>
      <c r="D2" s="358"/>
      <c r="E2" s="358"/>
      <c r="F2" s="358"/>
      <c r="G2" s="358"/>
      <c r="H2" s="358"/>
      <c r="I2" s="358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25" t="s">
        <v>19</v>
      </c>
      <c r="B5" s="326" t="s">
        <v>20</v>
      </c>
      <c r="C5" s="327" t="s">
        <v>21</v>
      </c>
      <c r="D5" s="327" t="s">
        <v>22</v>
      </c>
      <c r="E5" s="327" t="s">
        <v>23</v>
      </c>
      <c r="F5" s="327" t="s">
        <v>117</v>
      </c>
      <c r="G5" s="326" t="s">
        <v>24</v>
      </c>
      <c r="H5" s="328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9" t="s">
        <v>118</v>
      </c>
      <c r="B7" s="115">
        <v>669160</v>
      </c>
      <c r="C7" s="116">
        <v>208489858</v>
      </c>
      <c r="D7" s="115">
        <v>311.5695170063961</v>
      </c>
      <c r="E7" s="116">
        <v>311.4331844930943</v>
      </c>
      <c r="F7" s="116">
        <v>309.5025384900008</v>
      </c>
      <c r="G7" s="117">
        <v>100.04377584666312</v>
      </c>
      <c r="H7" s="118">
        <v>100.66783895423916</v>
      </c>
    </row>
    <row r="8" spans="1:9" ht="15.75" x14ac:dyDescent="0.25">
      <c r="A8" s="330" t="s">
        <v>26</v>
      </c>
      <c r="B8" s="119">
        <v>593807</v>
      </c>
      <c r="C8" s="120">
        <v>196573201</v>
      </c>
      <c r="D8" s="119">
        <v>331.03887458382945</v>
      </c>
      <c r="E8" s="120">
        <v>330.92647051439343</v>
      </c>
      <c r="F8" s="120">
        <v>329.34336881886827</v>
      </c>
      <c r="G8" s="121">
        <v>100.03396647879552</v>
      </c>
      <c r="H8" s="122">
        <v>100.51481399824196</v>
      </c>
    </row>
    <row r="9" spans="1:9" ht="15.75" x14ac:dyDescent="0.25">
      <c r="A9" s="330" t="s">
        <v>27</v>
      </c>
      <c r="B9" s="123">
        <v>524056</v>
      </c>
      <c r="C9" s="120">
        <v>173323757</v>
      </c>
      <c r="D9" s="123">
        <v>330.7351828812188</v>
      </c>
      <c r="E9" s="120">
        <v>330.61653935619989</v>
      </c>
      <c r="F9" s="120">
        <v>329.01790505373998</v>
      </c>
      <c r="G9" s="121">
        <v>100.03588553834904</v>
      </c>
      <c r="H9" s="122">
        <v>100.52194053913215</v>
      </c>
      <c r="I9" s="27"/>
    </row>
    <row r="10" spans="1:9" ht="15.75" x14ac:dyDescent="0.25">
      <c r="A10" s="330" t="s">
        <v>28</v>
      </c>
      <c r="B10" s="115">
        <v>13010</v>
      </c>
      <c r="C10" s="120">
        <v>2901121</v>
      </c>
      <c r="D10" s="115">
        <v>222.99162182936203</v>
      </c>
      <c r="E10" s="120">
        <v>223.18359881106622</v>
      </c>
      <c r="F10" s="120">
        <v>223.06406420021762</v>
      </c>
      <c r="G10" s="121">
        <v>99.913982486738774</v>
      </c>
      <c r="H10" s="122">
        <v>99.967523961730308</v>
      </c>
    </row>
    <row r="11" spans="1:9" ht="15.75" x14ac:dyDescent="0.25">
      <c r="A11" s="330" t="s">
        <v>27</v>
      </c>
      <c r="B11" s="124">
        <v>10108</v>
      </c>
      <c r="C11" s="120">
        <v>2371476</v>
      </c>
      <c r="D11" s="124">
        <v>234.61377127028098</v>
      </c>
      <c r="E11" s="120">
        <v>234.79427619327649</v>
      </c>
      <c r="F11" s="120">
        <v>234.24883985640486</v>
      </c>
      <c r="G11" s="121">
        <v>99.923122093978591</v>
      </c>
      <c r="H11" s="122">
        <v>100.15578792795723</v>
      </c>
    </row>
    <row r="12" spans="1:9" ht="15.75" x14ac:dyDescent="0.25">
      <c r="A12" s="331" t="s">
        <v>29</v>
      </c>
      <c r="B12" s="115">
        <v>1258</v>
      </c>
      <c r="C12" s="120">
        <v>230572</v>
      </c>
      <c r="D12" s="115">
        <v>183.2845786963434</v>
      </c>
      <c r="E12" s="120">
        <v>183.06072555205049</v>
      </c>
      <c r="F12" s="120">
        <v>183.8</v>
      </c>
      <c r="G12" s="121">
        <v>100.12228354477337</v>
      </c>
      <c r="H12" s="122">
        <v>99.719574916400106</v>
      </c>
    </row>
    <row r="13" spans="1:9" ht="15.75" x14ac:dyDescent="0.25">
      <c r="A13" s="330" t="s">
        <v>30</v>
      </c>
      <c r="B13" s="124">
        <v>739</v>
      </c>
      <c r="C13" s="120">
        <v>144782</v>
      </c>
      <c r="D13" s="124">
        <v>195.91610284167794</v>
      </c>
      <c r="E13" s="120">
        <v>195.42379679144386</v>
      </c>
      <c r="F13" s="120">
        <v>196.28063725490196</v>
      </c>
      <c r="G13" s="121">
        <v>100.2519171453615</v>
      </c>
      <c r="H13" s="122">
        <v>99.81427897406374</v>
      </c>
    </row>
    <row r="14" spans="1:9" ht="15.75" x14ac:dyDescent="0.25">
      <c r="A14" s="331" t="s">
        <v>31</v>
      </c>
      <c r="B14" s="115">
        <v>11752</v>
      </c>
      <c r="C14" s="120">
        <v>2670549</v>
      </c>
      <c r="D14" s="115">
        <v>227.24208645336964</v>
      </c>
      <c r="E14" s="120">
        <v>227.47582890407492</v>
      </c>
      <c r="F14" s="120">
        <v>227.13074151906335</v>
      </c>
      <c r="G14" s="121">
        <v>99.897245148272944</v>
      </c>
      <c r="H14" s="122">
        <v>100.04902239721562</v>
      </c>
    </row>
    <row r="15" spans="1:9" ht="15.75" x14ac:dyDescent="0.25">
      <c r="A15" s="330" t="s">
        <v>30</v>
      </c>
      <c r="B15" s="124">
        <v>9369</v>
      </c>
      <c r="C15" s="120">
        <v>2226694</v>
      </c>
      <c r="D15" s="124">
        <v>237.66613299178141</v>
      </c>
      <c r="E15" s="120">
        <v>237.90893707033317</v>
      </c>
      <c r="F15" s="120">
        <v>237.17029702970297</v>
      </c>
      <c r="G15" s="121">
        <v>99.897942430603194</v>
      </c>
      <c r="H15" s="122">
        <v>100.20906326310177</v>
      </c>
    </row>
    <row r="16" spans="1:9" ht="16.5" thickBot="1" x14ac:dyDescent="0.3">
      <c r="A16" s="332" t="s">
        <v>32</v>
      </c>
      <c r="B16" s="125">
        <v>62343</v>
      </c>
      <c r="C16" s="126">
        <v>9015536</v>
      </c>
      <c r="D16" s="125">
        <v>144.61184094445247</v>
      </c>
      <c r="E16" s="126">
        <v>144.54287396375324</v>
      </c>
      <c r="F16" s="126">
        <v>143.79716668109293</v>
      </c>
      <c r="G16" s="127">
        <v>100.04771385735455</v>
      </c>
      <c r="H16" s="128">
        <v>100.56654403015206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25" t="s">
        <v>1</v>
      </c>
      <c r="B6" s="327" t="s">
        <v>106</v>
      </c>
      <c r="C6" s="327" t="s">
        <v>107</v>
      </c>
      <c r="D6" s="333" t="s">
        <v>4</v>
      </c>
      <c r="E6" s="327" t="s">
        <v>5</v>
      </c>
      <c r="F6" s="334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12" t="s">
        <v>378</v>
      </c>
      <c r="B8" s="130">
        <v>5409109</v>
      </c>
      <c r="C8" s="130">
        <v>3885938713</v>
      </c>
      <c r="D8" s="10">
        <v>718.40643495999063</v>
      </c>
      <c r="E8" s="17">
        <v>717.96961094752589</v>
      </c>
      <c r="F8" s="12">
        <v>100.06084157404493</v>
      </c>
    </row>
    <row r="9" spans="1:6" ht="15.95" customHeight="1" x14ac:dyDescent="0.25">
      <c r="A9" s="312" t="s">
        <v>110</v>
      </c>
      <c r="B9" s="131">
        <v>1418911</v>
      </c>
      <c r="C9" s="131">
        <v>368042037</v>
      </c>
      <c r="D9" s="10">
        <v>259.38345463528015</v>
      </c>
      <c r="E9" s="17">
        <v>259.49011394878698</v>
      </c>
      <c r="F9" s="99">
        <v>99.958896579186103</v>
      </c>
    </row>
    <row r="10" spans="1:6" ht="15.95" customHeight="1" x14ac:dyDescent="0.25">
      <c r="A10" s="312" t="s">
        <v>111</v>
      </c>
      <c r="B10" s="131">
        <v>770522</v>
      </c>
      <c r="C10" s="131">
        <v>242990277</v>
      </c>
      <c r="D10" s="10">
        <v>315.35800016092986</v>
      </c>
      <c r="E10" s="17">
        <v>315.26450394050568</v>
      </c>
      <c r="F10" s="99">
        <v>100.0296564374535</v>
      </c>
    </row>
    <row r="11" spans="1:6" ht="15.95" customHeight="1" x14ac:dyDescent="0.25">
      <c r="A11" s="318" t="s">
        <v>379</v>
      </c>
      <c r="B11" s="132">
        <v>3815494</v>
      </c>
      <c r="C11" s="133">
        <v>3098161811</v>
      </c>
      <c r="D11" s="10">
        <v>811.99493722175953</v>
      </c>
      <c r="E11" s="14">
        <v>811.38898933474627</v>
      </c>
      <c r="F11" s="16">
        <v>100.07468031917837</v>
      </c>
    </row>
    <row r="12" spans="1:6" ht="15.95" customHeight="1" x14ac:dyDescent="0.25">
      <c r="A12" s="318" t="s">
        <v>8</v>
      </c>
      <c r="B12" s="134">
        <v>2215560</v>
      </c>
      <c r="C12" s="133">
        <v>1505761558</v>
      </c>
      <c r="D12" s="13">
        <v>679.63023253714641</v>
      </c>
      <c r="E12" s="14">
        <v>678.90355850343235</v>
      </c>
      <c r="F12" s="16">
        <v>100.10703641549854</v>
      </c>
    </row>
    <row r="13" spans="1:6" ht="15.95" customHeight="1" x14ac:dyDescent="0.25">
      <c r="A13" s="319" t="s">
        <v>9</v>
      </c>
      <c r="B13" s="136">
        <v>9784</v>
      </c>
      <c r="C13" s="133">
        <v>9354659</v>
      </c>
      <c r="D13" s="10">
        <v>956.11804987735081</v>
      </c>
      <c r="E13" s="14">
        <v>960.06618257261414</v>
      </c>
      <c r="F13" s="16">
        <v>99.588764528224104</v>
      </c>
    </row>
    <row r="14" spans="1:6" ht="15.95" customHeight="1" x14ac:dyDescent="0.25">
      <c r="A14" s="318" t="s">
        <v>10</v>
      </c>
      <c r="B14" s="137">
        <v>6074</v>
      </c>
      <c r="C14" s="133">
        <v>5629895</v>
      </c>
      <c r="D14" s="13">
        <v>926.88426078366808</v>
      </c>
      <c r="E14" s="14">
        <v>931.09112071832396</v>
      </c>
      <c r="F14" s="16">
        <v>99.548179566849456</v>
      </c>
    </row>
    <row r="15" spans="1:6" ht="15.95" customHeight="1" x14ac:dyDescent="0.2">
      <c r="A15" s="320" t="s">
        <v>11</v>
      </c>
      <c r="B15" s="136">
        <v>127568</v>
      </c>
      <c r="C15" s="133">
        <v>86325831</v>
      </c>
      <c r="D15" s="10">
        <v>676.70443214599277</v>
      </c>
      <c r="E15" s="14">
        <v>679.98640251366373</v>
      </c>
      <c r="F15" s="16">
        <v>99.517347647609029</v>
      </c>
    </row>
    <row r="16" spans="1:6" ht="15.95" customHeight="1" x14ac:dyDescent="0.25">
      <c r="A16" s="318" t="s">
        <v>10</v>
      </c>
      <c r="B16" s="137">
        <v>77746</v>
      </c>
      <c r="C16" s="133">
        <v>49515517</v>
      </c>
      <c r="D16" s="13">
        <v>636.88829007280117</v>
      </c>
      <c r="E16" s="14">
        <v>639.98384996425284</v>
      </c>
      <c r="F16" s="16">
        <v>99.516306561232042</v>
      </c>
    </row>
    <row r="17" spans="1:10" ht="15.95" customHeight="1" x14ac:dyDescent="0.25">
      <c r="A17" s="318" t="s">
        <v>12</v>
      </c>
      <c r="B17" s="135">
        <v>838506</v>
      </c>
      <c r="C17" s="138">
        <v>470259246</v>
      </c>
      <c r="D17" s="10">
        <v>560.82991177165104</v>
      </c>
      <c r="E17" s="14">
        <v>561.8175227997217</v>
      </c>
      <c r="F17" s="16">
        <v>99.824211423106007</v>
      </c>
    </row>
    <row r="18" spans="1:10" ht="15.95" customHeight="1" x14ac:dyDescent="0.25">
      <c r="A18" s="318" t="s">
        <v>10</v>
      </c>
      <c r="B18" s="133">
        <v>395513</v>
      </c>
      <c r="C18" s="138">
        <v>202434152</v>
      </c>
      <c r="D18" s="13">
        <v>511.82679709642917</v>
      </c>
      <c r="E18" s="14">
        <v>512.92940106933065</v>
      </c>
      <c r="F18" s="16">
        <v>99.785037868641808</v>
      </c>
    </row>
    <row r="19" spans="1:10" ht="15.95" customHeight="1" x14ac:dyDescent="0.25">
      <c r="A19" s="321" t="s">
        <v>13</v>
      </c>
      <c r="B19" s="135">
        <v>39587</v>
      </c>
      <c r="C19" s="133">
        <v>21897248</v>
      </c>
      <c r="D19" s="10">
        <v>553.14239523075753</v>
      </c>
      <c r="E19" s="14">
        <v>552.78583154438695</v>
      </c>
      <c r="F19" s="16">
        <v>100.06450304367867</v>
      </c>
    </row>
    <row r="20" spans="1:10" ht="15.95" customHeight="1" x14ac:dyDescent="0.25">
      <c r="A20" s="318" t="s">
        <v>14</v>
      </c>
      <c r="B20" s="133">
        <v>13127</v>
      </c>
      <c r="C20" s="133">
        <v>6432128</v>
      </c>
      <c r="D20" s="13">
        <v>489.99222975546581</v>
      </c>
      <c r="E20" s="14">
        <v>489.62258408157055</v>
      </c>
      <c r="F20" s="16">
        <v>100.07549604244433</v>
      </c>
    </row>
    <row r="21" spans="1:10" ht="15.95" customHeight="1" x14ac:dyDescent="0.25">
      <c r="A21" s="321" t="s">
        <v>15</v>
      </c>
      <c r="B21" s="135">
        <v>442331</v>
      </c>
      <c r="C21" s="133">
        <v>250483997</v>
      </c>
      <c r="D21" s="10">
        <v>566.28180480228605</v>
      </c>
      <c r="E21" s="14">
        <v>566.30098817466603</v>
      </c>
      <c r="F21" s="16">
        <v>99.99661251299564</v>
      </c>
    </row>
    <row r="22" spans="1:10" ht="15.95" customHeight="1" x14ac:dyDescent="0.25">
      <c r="A22" s="318" t="s">
        <v>14</v>
      </c>
      <c r="B22" s="133">
        <v>207601</v>
      </c>
      <c r="C22" s="133">
        <v>106666912</v>
      </c>
      <c r="D22" s="13">
        <v>513.80731306689279</v>
      </c>
      <c r="E22" s="14">
        <v>513.98087925323694</v>
      </c>
      <c r="F22" s="16">
        <v>99.966231003262934</v>
      </c>
    </row>
    <row r="23" spans="1:10" ht="15.95" customHeight="1" x14ac:dyDescent="0.25">
      <c r="A23" s="321" t="s">
        <v>16</v>
      </c>
      <c r="B23" s="135">
        <v>356588</v>
      </c>
      <c r="C23" s="133">
        <v>197878001</v>
      </c>
      <c r="D23" s="10">
        <v>554.92052733126184</v>
      </c>
      <c r="E23" s="14">
        <v>557.08231309127666</v>
      </c>
      <c r="F23" s="16">
        <v>99.611945001804315</v>
      </c>
      <c r="H23" s="84"/>
    </row>
    <row r="24" spans="1:10" ht="15.95" customHeight="1" x14ac:dyDescent="0.25">
      <c r="A24" s="318" t="s">
        <v>14</v>
      </c>
      <c r="B24" s="133">
        <v>174785</v>
      </c>
      <c r="C24" s="133">
        <v>89335112</v>
      </c>
      <c r="D24" s="13">
        <v>511.11429470492317</v>
      </c>
      <c r="E24" s="14">
        <v>513.40945584816848</v>
      </c>
      <c r="F24" s="16">
        <v>99.552956978664596</v>
      </c>
    </row>
    <row r="25" spans="1:10" ht="15.95" customHeight="1" x14ac:dyDescent="0.25">
      <c r="A25" s="318" t="s">
        <v>17</v>
      </c>
      <c r="B25" s="139">
        <v>616569</v>
      </c>
      <c r="C25" s="140">
        <v>221608537</v>
      </c>
      <c r="D25" s="141">
        <v>359.42211982762677</v>
      </c>
      <c r="E25" s="142">
        <v>358.67246502745439</v>
      </c>
      <c r="F25" s="16">
        <v>100.20900818246949</v>
      </c>
    </row>
    <row r="26" spans="1:10" ht="17.25" customHeight="1" x14ac:dyDescent="0.25">
      <c r="A26" s="335" t="s">
        <v>120</v>
      </c>
      <c r="B26" s="143">
        <v>1188</v>
      </c>
      <c r="C26" s="144">
        <v>228629</v>
      </c>
      <c r="D26" s="145">
        <v>192.4486531986532</v>
      </c>
      <c r="E26" s="146">
        <v>192.73750000000001</v>
      </c>
      <c r="F26" s="147">
        <v>99.850134612440854</v>
      </c>
    </row>
    <row r="27" spans="1:10" ht="16.5" thickBot="1" x14ac:dyDescent="0.3">
      <c r="A27" s="324" t="s">
        <v>14</v>
      </c>
      <c r="B27" s="148">
        <v>880</v>
      </c>
      <c r="C27" s="149">
        <v>168424</v>
      </c>
      <c r="D27" s="150">
        <v>191.3909090909091</v>
      </c>
      <c r="E27" s="151">
        <v>191.82921348314608</v>
      </c>
      <c r="F27" s="152">
        <v>99.771513220390972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3" t="s">
        <v>380</v>
      </c>
      <c r="B29" s="353"/>
      <c r="C29" s="353"/>
      <c r="D29" s="353"/>
      <c r="E29" s="353"/>
      <c r="F29" s="353"/>
      <c r="G29" s="199"/>
      <c r="H29" s="199"/>
      <c r="J29" s="93"/>
    </row>
    <row r="30" spans="1:10" ht="33.75" customHeight="1" x14ac:dyDescent="0.25">
      <c r="A30" s="353" t="s">
        <v>381</v>
      </c>
      <c r="B30" s="353"/>
      <c r="C30" s="353"/>
      <c r="D30" s="353"/>
      <c r="E30" s="353"/>
      <c r="F30" s="353"/>
      <c r="G30" s="310"/>
      <c r="H30" s="310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B7" sqref="B7:G15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36" t="s">
        <v>33</v>
      </c>
      <c r="B5" s="337" t="s">
        <v>34</v>
      </c>
      <c r="C5" s="337" t="s">
        <v>35</v>
      </c>
      <c r="D5" s="337" t="s">
        <v>36</v>
      </c>
      <c r="E5" s="337" t="s">
        <v>37</v>
      </c>
      <c r="F5" s="337" t="s">
        <v>38</v>
      </c>
      <c r="G5" s="338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9" t="s">
        <v>42</v>
      </c>
      <c r="B7" s="156">
        <v>200225</v>
      </c>
      <c r="C7" s="157">
        <v>14926032</v>
      </c>
      <c r="D7" s="157">
        <v>813934</v>
      </c>
      <c r="E7" s="157">
        <v>13123012</v>
      </c>
      <c r="F7" s="157">
        <v>28862978</v>
      </c>
      <c r="G7" s="158">
        <v>144.15271819203397</v>
      </c>
    </row>
    <row r="8" spans="1:8" ht="15.75" x14ac:dyDescent="0.2">
      <c r="A8" s="340" t="s">
        <v>43</v>
      </c>
      <c r="B8" s="159">
        <v>271</v>
      </c>
      <c r="C8" s="159">
        <v>40108</v>
      </c>
      <c r="D8" s="159">
        <v>4870</v>
      </c>
      <c r="E8" s="159">
        <v>46877</v>
      </c>
      <c r="F8" s="160">
        <v>91855</v>
      </c>
      <c r="G8" s="161">
        <v>338.94833948339482</v>
      </c>
    </row>
    <row r="9" spans="1:8" ht="15.75" x14ac:dyDescent="0.2">
      <c r="A9" s="341" t="s">
        <v>44</v>
      </c>
      <c r="B9" s="162">
        <v>764</v>
      </c>
      <c r="C9" s="162">
        <v>100848</v>
      </c>
      <c r="D9" s="162">
        <v>13025</v>
      </c>
      <c r="E9" s="162">
        <v>149690</v>
      </c>
      <c r="F9" s="163">
        <v>263563</v>
      </c>
      <c r="G9" s="164">
        <v>344.97774869109946</v>
      </c>
    </row>
    <row r="10" spans="1:8" ht="16.5" thickBot="1" x14ac:dyDescent="0.25">
      <c r="A10" s="342" t="s">
        <v>45</v>
      </c>
      <c r="B10" s="165">
        <v>15</v>
      </c>
      <c r="C10" s="165">
        <v>1680</v>
      </c>
      <c r="D10" s="165">
        <v>520</v>
      </c>
      <c r="E10" s="165">
        <v>1924</v>
      </c>
      <c r="F10" s="166">
        <v>4124</v>
      </c>
      <c r="G10" s="167">
        <v>274.93333333333334</v>
      </c>
    </row>
    <row r="11" spans="1:8" ht="16.5" thickBot="1" x14ac:dyDescent="0.25">
      <c r="A11" s="343" t="s">
        <v>46</v>
      </c>
      <c r="B11" s="168">
        <v>1050</v>
      </c>
      <c r="C11" s="168">
        <v>142636</v>
      </c>
      <c r="D11" s="168">
        <v>18415</v>
      </c>
      <c r="E11" s="168">
        <v>198491</v>
      </c>
      <c r="F11" s="168">
        <v>359542</v>
      </c>
      <c r="G11" s="169">
        <v>342.42095238095237</v>
      </c>
    </row>
    <row r="12" spans="1:8" ht="15.75" x14ac:dyDescent="0.2">
      <c r="A12" s="344" t="s">
        <v>47</v>
      </c>
      <c r="B12" s="159">
        <v>1929</v>
      </c>
      <c r="C12" s="159">
        <v>177468</v>
      </c>
      <c r="D12" s="159">
        <v>0</v>
      </c>
      <c r="E12" s="159">
        <v>26084</v>
      </c>
      <c r="F12" s="160">
        <v>203552</v>
      </c>
      <c r="G12" s="161">
        <v>105.5220321410057</v>
      </c>
    </row>
    <row r="13" spans="1:8" ht="15.75" x14ac:dyDescent="0.2">
      <c r="A13" s="341" t="s">
        <v>48</v>
      </c>
      <c r="B13" s="162">
        <v>42454</v>
      </c>
      <c r="C13" s="162">
        <v>3905491</v>
      </c>
      <c r="D13" s="162">
        <v>795509</v>
      </c>
      <c r="E13" s="162">
        <v>6207271</v>
      </c>
      <c r="F13" s="163">
        <v>10908271</v>
      </c>
      <c r="G13" s="164">
        <v>256.94330334008572</v>
      </c>
    </row>
    <row r="14" spans="1:8" ht="15.75" x14ac:dyDescent="0.2">
      <c r="A14" s="345" t="s">
        <v>49</v>
      </c>
      <c r="B14" s="162">
        <v>72</v>
      </c>
      <c r="C14" s="162">
        <v>10236</v>
      </c>
      <c r="D14" s="162">
        <v>0</v>
      </c>
      <c r="E14" s="162">
        <v>962</v>
      </c>
      <c r="F14" s="163">
        <v>11198</v>
      </c>
      <c r="G14" s="164">
        <v>155.52777777777777</v>
      </c>
    </row>
    <row r="15" spans="1:8" ht="16.5" thickBot="1" x14ac:dyDescent="0.25">
      <c r="A15" s="346" t="s">
        <v>50</v>
      </c>
      <c r="B15" s="170">
        <v>154720</v>
      </c>
      <c r="C15" s="170">
        <v>10690201</v>
      </c>
      <c r="D15" s="170">
        <v>10</v>
      </c>
      <c r="E15" s="170">
        <v>6690204</v>
      </c>
      <c r="F15" s="171">
        <v>17380415</v>
      </c>
      <c r="G15" s="172">
        <v>112.3346367631851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opLeftCell="A214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78" t="s">
        <v>394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</row>
    <row r="9" spans="1:14" ht="16.5" x14ac:dyDescent="0.25">
      <c r="A9" s="369">
        <v>40756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5" t="s">
        <v>53</v>
      </c>
      <c r="B12" s="373" t="s">
        <v>54</v>
      </c>
      <c r="C12" s="373" t="s">
        <v>55</v>
      </c>
      <c r="D12" s="373" t="s">
        <v>56</v>
      </c>
      <c r="E12" s="373" t="s">
        <v>57</v>
      </c>
      <c r="F12" s="373" t="s">
        <v>58</v>
      </c>
      <c r="G12" s="361" t="s">
        <v>374</v>
      </c>
      <c r="H12" s="362"/>
      <c r="I12" s="363"/>
      <c r="J12" s="373" t="s">
        <v>59</v>
      </c>
      <c r="K12" s="379" t="s">
        <v>122</v>
      </c>
    </row>
    <row r="13" spans="1:14" s="44" customFormat="1" x14ac:dyDescent="0.15">
      <c r="A13" s="376"/>
      <c r="B13" s="374"/>
      <c r="C13" s="374"/>
      <c r="D13" s="374"/>
      <c r="E13" s="374"/>
      <c r="F13" s="374"/>
      <c r="G13" s="364"/>
      <c r="H13" s="365"/>
      <c r="I13" s="366"/>
      <c r="J13" s="374"/>
      <c r="K13" s="380"/>
    </row>
    <row r="14" spans="1:14" ht="10.5" thickBot="1" x14ac:dyDescent="0.2">
      <c r="A14" s="376"/>
      <c r="B14" s="374"/>
      <c r="C14" s="374"/>
      <c r="D14" s="374"/>
      <c r="E14" s="374"/>
      <c r="F14" s="374"/>
      <c r="G14" s="364"/>
      <c r="H14" s="365"/>
      <c r="I14" s="366"/>
      <c r="J14" s="374"/>
      <c r="K14" s="380"/>
    </row>
    <row r="15" spans="1:14" ht="12.95" customHeight="1" x14ac:dyDescent="0.15">
      <c r="A15" s="45" t="s">
        <v>60</v>
      </c>
      <c r="B15" s="46">
        <v>1309</v>
      </c>
      <c r="C15" s="47">
        <v>685</v>
      </c>
      <c r="D15" s="47">
        <v>2</v>
      </c>
      <c r="E15" s="47">
        <v>23</v>
      </c>
      <c r="F15" s="47">
        <v>176</v>
      </c>
      <c r="G15" s="47">
        <v>3</v>
      </c>
      <c r="H15" s="47">
        <v>34</v>
      </c>
      <c r="I15" s="47">
        <v>139</v>
      </c>
      <c r="J15" s="47">
        <v>413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298</v>
      </c>
      <c r="C16" s="51">
        <v>163</v>
      </c>
      <c r="D16" s="51">
        <v>0</v>
      </c>
      <c r="E16" s="51">
        <v>2</v>
      </c>
      <c r="F16" s="51">
        <v>30</v>
      </c>
      <c r="G16" s="51">
        <v>0</v>
      </c>
      <c r="H16" s="51">
        <v>11</v>
      </c>
      <c r="I16" s="51">
        <v>19</v>
      </c>
      <c r="J16" s="51">
        <v>103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338</v>
      </c>
      <c r="C17" s="51">
        <v>187</v>
      </c>
      <c r="D17" s="51">
        <v>1</v>
      </c>
      <c r="E17" s="51">
        <v>10</v>
      </c>
      <c r="F17" s="51">
        <v>33</v>
      </c>
      <c r="G17" s="51">
        <v>2</v>
      </c>
      <c r="H17" s="51">
        <v>8</v>
      </c>
      <c r="I17" s="51">
        <v>23</v>
      </c>
      <c r="J17" s="51">
        <v>107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403</v>
      </c>
      <c r="C18" s="51">
        <v>243</v>
      </c>
      <c r="D18" s="51">
        <v>0</v>
      </c>
      <c r="E18" s="51">
        <v>4</v>
      </c>
      <c r="F18" s="51">
        <v>41</v>
      </c>
      <c r="G18" s="51">
        <v>0</v>
      </c>
      <c r="H18" s="51">
        <v>10</v>
      </c>
      <c r="I18" s="51">
        <v>31</v>
      </c>
      <c r="J18" s="51">
        <v>115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387</v>
      </c>
      <c r="C19" s="51">
        <v>220</v>
      </c>
      <c r="D19" s="51">
        <v>3</v>
      </c>
      <c r="E19" s="51">
        <v>3</v>
      </c>
      <c r="F19" s="51">
        <v>36</v>
      </c>
      <c r="G19" s="51">
        <v>1</v>
      </c>
      <c r="H19" s="51">
        <v>8</v>
      </c>
      <c r="I19" s="51">
        <v>27</v>
      </c>
      <c r="J19" s="51">
        <v>125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521</v>
      </c>
      <c r="C20" s="51">
        <v>201</v>
      </c>
      <c r="D20" s="51">
        <v>2</v>
      </c>
      <c r="E20" s="51">
        <v>4</v>
      </c>
      <c r="F20" s="51">
        <v>49</v>
      </c>
      <c r="G20" s="51">
        <v>1</v>
      </c>
      <c r="H20" s="51">
        <v>12</v>
      </c>
      <c r="I20" s="51">
        <v>36</v>
      </c>
      <c r="J20" s="51">
        <v>265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557</v>
      </c>
      <c r="C21" s="51">
        <v>228</v>
      </c>
      <c r="D21" s="51">
        <v>0</v>
      </c>
      <c r="E21" s="51">
        <v>3</v>
      </c>
      <c r="F21" s="51">
        <v>51</v>
      </c>
      <c r="G21" s="51">
        <v>0</v>
      </c>
      <c r="H21" s="51">
        <v>12</v>
      </c>
      <c r="I21" s="51">
        <v>39</v>
      </c>
      <c r="J21" s="51">
        <v>273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635</v>
      </c>
      <c r="C22" s="51">
        <v>238</v>
      </c>
      <c r="D22" s="51">
        <v>1</v>
      </c>
      <c r="E22" s="51">
        <v>7</v>
      </c>
      <c r="F22" s="51">
        <v>50</v>
      </c>
      <c r="G22" s="51">
        <v>0</v>
      </c>
      <c r="H22" s="51">
        <v>15</v>
      </c>
      <c r="I22" s="51">
        <v>35</v>
      </c>
      <c r="J22" s="51">
        <v>339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587</v>
      </c>
      <c r="C23" s="51">
        <v>193</v>
      </c>
      <c r="D23" s="51">
        <v>1</v>
      </c>
      <c r="E23" s="51">
        <v>4</v>
      </c>
      <c r="F23" s="51">
        <v>55</v>
      </c>
      <c r="G23" s="51">
        <v>0</v>
      </c>
      <c r="H23" s="51">
        <v>13</v>
      </c>
      <c r="I23" s="51">
        <v>42</v>
      </c>
      <c r="J23" s="51">
        <v>334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860</v>
      </c>
      <c r="C24" s="51">
        <v>266</v>
      </c>
      <c r="D24" s="51">
        <v>2</v>
      </c>
      <c r="E24" s="51">
        <v>6</v>
      </c>
      <c r="F24" s="51">
        <v>60</v>
      </c>
      <c r="G24" s="51">
        <v>3</v>
      </c>
      <c r="H24" s="51">
        <v>14</v>
      </c>
      <c r="I24" s="51">
        <v>43</v>
      </c>
      <c r="J24" s="51">
        <v>526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1362</v>
      </c>
      <c r="C25" s="51">
        <v>336</v>
      </c>
      <c r="D25" s="51">
        <v>0</v>
      </c>
      <c r="E25" s="51">
        <v>3</v>
      </c>
      <c r="F25" s="51">
        <v>69</v>
      </c>
      <c r="G25" s="51">
        <v>1</v>
      </c>
      <c r="H25" s="51">
        <v>19</v>
      </c>
      <c r="I25" s="51">
        <v>49</v>
      </c>
      <c r="J25" s="51">
        <v>954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1283</v>
      </c>
      <c r="C26" s="51">
        <v>300</v>
      </c>
      <c r="D26" s="51">
        <v>0</v>
      </c>
      <c r="E26" s="51">
        <v>6</v>
      </c>
      <c r="F26" s="51">
        <v>55</v>
      </c>
      <c r="G26" s="51">
        <v>0</v>
      </c>
      <c r="H26" s="51">
        <v>12</v>
      </c>
      <c r="I26" s="51">
        <v>43</v>
      </c>
      <c r="J26" s="51">
        <v>922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1710</v>
      </c>
      <c r="C27" s="51">
        <v>362</v>
      </c>
      <c r="D27" s="51">
        <v>1</v>
      </c>
      <c r="E27" s="51">
        <v>4</v>
      </c>
      <c r="F27" s="51">
        <v>64</v>
      </c>
      <c r="G27" s="51">
        <v>1</v>
      </c>
      <c r="H27" s="51">
        <v>15</v>
      </c>
      <c r="I27" s="51">
        <v>48</v>
      </c>
      <c r="J27" s="51">
        <v>1279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4887</v>
      </c>
      <c r="C28" s="51">
        <v>1834</v>
      </c>
      <c r="D28" s="51">
        <v>3</v>
      </c>
      <c r="E28" s="51">
        <v>8</v>
      </c>
      <c r="F28" s="51">
        <v>149</v>
      </c>
      <c r="G28" s="51">
        <v>6</v>
      </c>
      <c r="H28" s="51">
        <v>38</v>
      </c>
      <c r="I28" s="51">
        <v>105</v>
      </c>
      <c r="J28" s="51">
        <v>2893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4545</v>
      </c>
      <c r="C29" s="51">
        <v>1230</v>
      </c>
      <c r="D29" s="51">
        <v>4</v>
      </c>
      <c r="E29" s="51">
        <v>6</v>
      </c>
      <c r="F29" s="51">
        <v>170</v>
      </c>
      <c r="G29" s="51">
        <v>3</v>
      </c>
      <c r="H29" s="51">
        <v>51</v>
      </c>
      <c r="I29" s="51">
        <v>116</v>
      </c>
      <c r="J29" s="51">
        <v>3134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7514</v>
      </c>
      <c r="C30" s="51">
        <v>2089</v>
      </c>
      <c r="D30" s="51">
        <v>1</v>
      </c>
      <c r="E30" s="51">
        <v>9</v>
      </c>
      <c r="F30" s="51">
        <v>185</v>
      </c>
      <c r="G30" s="51">
        <v>5</v>
      </c>
      <c r="H30" s="51">
        <v>55</v>
      </c>
      <c r="I30" s="51">
        <v>125</v>
      </c>
      <c r="J30" s="51">
        <v>5228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6308</v>
      </c>
      <c r="C31" s="51">
        <v>1940</v>
      </c>
      <c r="D31" s="51">
        <v>2</v>
      </c>
      <c r="E31" s="51">
        <v>15</v>
      </c>
      <c r="F31" s="51">
        <v>246</v>
      </c>
      <c r="G31" s="51">
        <v>3</v>
      </c>
      <c r="H31" s="51">
        <v>71</v>
      </c>
      <c r="I31" s="51">
        <v>172</v>
      </c>
      <c r="J31" s="51">
        <v>4100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7163</v>
      </c>
      <c r="C32" s="51">
        <v>2398</v>
      </c>
      <c r="D32" s="51">
        <v>0</v>
      </c>
      <c r="E32" s="51">
        <v>8</v>
      </c>
      <c r="F32" s="51">
        <v>276</v>
      </c>
      <c r="G32" s="51">
        <v>11</v>
      </c>
      <c r="H32" s="51">
        <v>83</v>
      </c>
      <c r="I32" s="51">
        <v>182</v>
      </c>
      <c r="J32" s="51">
        <v>4481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8763</v>
      </c>
      <c r="C33" s="51">
        <v>3212</v>
      </c>
      <c r="D33" s="51">
        <v>2</v>
      </c>
      <c r="E33" s="51">
        <v>19</v>
      </c>
      <c r="F33" s="51">
        <v>328</v>
      </c>
      <c r="G33" s="51">
        <v>10</v>
      </c>
      <c r="H33" s="51">
        <v>95</v>
      </c>
      <c r="I33" s="51">
        <v>223</v>
      </c>
      <c r="J33" s="51">
        <v>5198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11282</v>
      </c>
      <c r="C34" s="51">
        <v>5062</v>
      </c>
      <c r="D34" s="51">
        <v>0</v>
      </c>
      <c r="E34" s="51">
        <v>17</v>
      </c>
      <c r="F34" s="51">
        <v>437</v>
      </c>
      <c r="G34" s="51">
        <v>12</v>
      </c>
      <c r="H34" s="51">
        <v>135</v>
      </c>
      <c r="I34" s="51">
        <v>290</v>
      </c>
      <c r="J34" s="51">
        <v>5763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12506</v>
      </c>
      <c r="C35" s="51">
        <v>5315</v>
      </c>
      <c r="D35" s="51">
        <v>1</v>
      </c>
      <c r="E35" s="51">
        <v>21</v>
      </c>
      <c r="F35" s="51">
        <v>530</v>
      </c>
      <c r="G35" s="51">
        <v>11</v>
      </c>
      <c r="H35" s="51">
        <v>171</v>
      </c>
      <c r="I35" s="51">
        <v>348</v>
      </c>
      <c r="J35" s="51">
        <v>6340</v>
      </c>
      <c r="K35" s="52">
        <v>299</v>
      </c>
      <c r="N35" s="53"/>
    </row>
    <row r="36" spans="1:14" ht="12.95" customHeight="1" x14ac:dyDescent="0.15">
      <c r="A36" s="49" t="s">
        <v>81</v>
      </c>
      <c r="B36" s="50">
        <v>15841</v>
      </c>
      <c r="C36" s="51">
        <v>7833</v>
      </c>
      <c r="D36" s="51">
        <v>1</v>
      </c>
      <c r="E36" s="51">
        <v>27</v>
      </c>
      <c r="F36" s="51">
        <v>600</v>
      </c>
      <c r="G36" s="51">
        <v>15</v>
      </c>
      <c r="H36" s="51">
        <v>196</v>
      </c>
      <c r="I36" s="51">
        <v>389</v>
      </c>
      <c r="J36" s="51">
        <v>7270</v>
      </c>
      <c r="K36" s="52">
        <v>110</v>
      </c>
      <c r="N36" s="53"/>
    </row>
    <row r="37" spans="1:14" ht="12.95" customHeight="1" x14ac:dyDescent="0.15">
      <c r="A37" s="49" t="s">
        <v>82</v>
      </c>
      <c r="B37" s="50">
        <v>18018</v>
      </c>
      <c r="C37" s="51">
        <v>8488</v>
      </c>
      <c r="D37" s="51">
        <v>3</v>
      </c>
      <c r="E37" s="51">
        <v>34</v>
      </c>
      <c r="F37" s="51">
        <v>732</v>
      </c>
      <c r="G37" s="51">
        <v>15</v>
      </c>
      <c r="H37" s="51">
        <v>196</v>
      </c>
      <c r="I37" s="51">
        <v>521</v>
      </c>
      <c r="J37" s="51">
        <v>8267</v>
      </c>
      <c r="K37" s="52">
        <v>494</v>
      </c>
      <c r="N37" s="53"/>
    </row>
    <row r="38" spans="1:14" ht="12.95" customHeight="1" x14ac:dyDescent="0.15">
      <c r="A38" s="49" t="s">
        <v>83</v>
      </c>
      <c r="B38" s="50">
        <v>20050</v>
      </c>
      <c r="C38" s="51">
        <v>9791</v>
      </c>
      <c r="D38" s="51">
        <v>3</v>
      </c>
      <c r="E38" s="51">
        <v>34</v>
      </c>
      <c r="F38" s="51">
        <v>928</v>
      </c>
      <c r="G38" s="51">
        <v>19</v>
      </c>
      <c r="H38" s="51">
        <v>261</v>
      </c>
      <c r="I38" s="51">
        <v>648</v>
      </c>
      <c r="J38" s="51">
        <v>9076</v>
      </c>
      <c r="K38" s="52">
        <v>218</v>
      </c>
      <c r="N38" s="53"/>
    </row>
    <row r="39" spans="1:14" ht="12.95" customHeight="1" x14ac:dyDescent="0.15">
      <c r="A39" s="49" t="s">
        <v>84</v>
      </c>
      <c r="B39" s="50">
        <v>22349</v>
      </c>
      <c r="C39" s="51">
        <v>11149</v>
      </c>
      <c r="D39" s="51">
        <v>1</v>
      </c>
      <c r="E39" s="51">
        <v>35</v>
      </c>
      <c r="F39" s="51">
        <v>1156</v>
      </c>
      <c r="G39" s="51">
        <v>28</v>
      </c>
      <c r="H39" s="51">
        <v>332</v>
      </c>
      <c r="I39" s="51">
        <v>796</v>
      </c>
      <c r="J39" s="51">
        <v>10001</v>
      </c>
      <c r="K39" s="52">
        <v>7</v>
      </c>
      <c r="N39" s="53"/>
    </row>
    <row r="40" spans="1:14" ht="12.95" customHeight="1" x14ac:dyDescent="0.15">
      <c r="A40" s="49" t="s">
        <v>85</v>
      </c>
      <c r="B40" s="50">
        <v>23881</v>
      </c>
      <c r="C40" s="51">
        <v>10872</v>
      </c>
      <c r="D40" s="51">
        <v>2</v>
      </c>
      <c r="E40" s="51">
        <v>49</v>
      </c>
      <c r="F40" s="51">
        <v>1516</v>
      </c>
      <c r="G40" s="51">
        <v>25</v>
      </c>
      <c r="H40" s="51">
        <v>393</v>
      </c>
      <c r="I40" s="51">
        <v>1098</v>
      </c>
      <c r="J40" s="51">
        <v>11442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27275</v>
      </c>
      <c r="C41" s="51">
        <v>12231</v>
      </c>
      <c r="D41" s="51">
        <v>3</v>
      </c>
      <c r="E41" s="51">
        <v>59</v>
      </c>
      <c r="F41" s="51">
        <v>2085</v>
      </c>
      <c r="G41" s="51">
        <v>35</v>
      </c>
      <c r="H41" s="51">
        <v>557</v>
      </c>
      <c r="I41" s="51">
        <v>1493</v>
      </c>
      <c r="J41" s="51">
        <v>12893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29157</v>
      </c>
      <c r="C42" s="51">
        <v>12179</v>
      </c>
      <c r="D42" s="51">
        <v>1</v>
      </c>
      <c r="E42" s="51">
        <v>85</v>
      </c>
      <c r="F42" s="51">
        <v>2622</v>
      </c>
      <c r="G42" s="51">
        <v>51</v>
      </c>
      <c r="H42" s="51">
        <v>705</v>
      </c>
      <c r="I42" s="51">
        <v>1866</v>
      </c>
      <c r="J42" s="51">
        <v>14268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31002</v>
      </c>
      <c r="C43" s="51">
        <v>12546</v>
      </c>
      <c r="D43" s="51">
        <v>4</v>
      </c>
      <c r="E43" s="51">
        <v>136</v>
      </c>
      <c r="F43" s="51">
        <v>3214</v>
      </c>
      <c r="G43" s="51">
        <v>56</v>
      </c>
      <c r="H43" s="51">
        <v>766</v>
      </c>
      <c r="I43" s="51">
        <v>2392</v>
      </c>
      <c r="J43" s="51">
        <v>15098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33820</v>
      </c>
      <c r="C44" s="51">
        <v>13193</v>
      </c>
      <c r="D44" s="51">
        <v>3</v>
      </c>
      <c r="E44" s="51">
        <v>177</v>
      </c>
      <c r="F44" s="51">
        <v>3945</v>
      </c>
      <c r="G44" s="51">
        <v>51</v>
      </c>
      <c r="H44" s="51">
        <v>1081</v>
      </c>
      <c r="I44" s="51">
        <v>2813</v>
      </c>
      <c r="J44" s="51">
        <v>16497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34937</v>
      </c>
      <c r="C45" s="51">
        <v>12661</v>
      </c>
      <c r="D45" s="51">
        <v>4</v>
      </c>
      <c r="E45" s="51">
        <v>239</v>
      </c>
      <c r="F45" s="51">
        <v>4625</v>
      </c>
      <c r="G45" s="51">
        <v>57</v>
      </c>
      <c r="H45" s="51">
        <v>1280</v>
      </c>
      <c r="I45" s="51">
        <v>3288</v>
      </c>
      <c r="J45" s="51">
        <v>17405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36503</v>
      </c>
      <c r="C46" s="51">
        <v>13712</v>
      </c>
      <c r="D46" s="51">
        <v>8</v>
      </c>
      <c r="E46" s="51">
        <v>333</v>
      </c>
      <c r="F46" s="51">
        <v>5175</v>
      </c>
      <c r="G46" s="51">
        <v>76</v>
      </c>
      <c r="H46" s="51">
        <v>1432</v>
      </c>
      <c r="I46" s="51">
        <v>3667</v>
      </c>
      <c r="J46" s="51">
        <v>17270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36898</v>
      </c>
      <c r="C47" s="51">
        <v>13793</v>
      </c>
      <c r="D47" s="51">
        <v>1</v>
      </c>
      <c r="E47" s="51">
        <v>403</v>
      </c>
      <c r="F47" s="51">
        <v>5660</v>
      </c>
      <c r="G47" s="51">
        <v>98</v>
      </c>
      <c r="H47" s="51">
        <v>1830</v>
      </c>
      <c r="I47" s="51">
        <v>3732</v>
      </c>
      <c r="J47" s="51">
        <v>17039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95253</v>
      </c>
      <c r="C48" s="51">
        <v>36900</v>
      </c>
      <c r="D48" s="51">
        <v>12</v>
      </c>
      <c r="E48" s="51">
        <v>1455</v>
      </c>
      <c r="F48" s="51">
        <v>16227</v>
      </c>
      <c r="G48" s="51">
        <v>337</v>
      </c>
      <c r="H48" s="51">
        <v>5608</v>
      </c>
      <c r="I48" s="51">
        <v>10282</v>
      </c>
      <c r="J48" s="51">
        <v>40657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102341</v>
      </c>
      <c r="C49" s="51">
        <v>40235</v>
      </c>
      <c r="D49" s="51">
        <v>14</v>
      </c>
      <c r="E49" s="51">
        <v>2116</v>
      </c>
      <c r="F49" s="51">
        <v>22235</v>
      </c>
      <c r="G49" s="51">
        <v>530</v>
      </c>
      <c r="H49" s="51">
        <v>10184</v>
      </c>
      <c r="I49" s="51">
        <v>11521</v>
      </c>
      <c r="J49" s="51">
        <v>37739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113166</v>
      </c>
      <c r="C50" s="51">
        <v>43807</v>
      </c>
      <c r="D50" s="51">
        <v>10</v>
      </c>
      <c r="E50" s="51">
        <v>2895</v>
      </c>
      <c r="F50" s="51">
        <v>31521</v>
      </c>
      <c r="G50" s="51">
        <v>1160</v>
      </c>
      <c r="H50" s="51">
        <v>17130</v>
      </c>
      <c r="I50" s="51">
        <v>13231</v>
      </c>
      <c r="J50" s="51">
        <v>34931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120157</v>
      </c>
      <c r="C51" s="51">
        <v>47221</v>
      </c>
      <c r="D51" s="51">
        <v>11</v>
      </c>
      <c r="E51" s="51">
        <v>3635</v>
      </c>
      <c r="F51" s="51">
        <v>37281</v>
      </c>
      <c r="G51" s="51">
        <v>1764</v>
      </c>
      <c r="H51" s="51">
        <v>20741</v>
      </c>
      <c r="I51" s="51">
        <v>14776</v>
      </c>
      <c r="J51" s="51">
        <v>32007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267426</v>
      </c>
      <c r="C52" s="51">
        <v>115145</v>
      </c>
      <c r="D52" s="51">
        <v>39</v>
      </c>
      <c r="E52" s="51">
        <v>9397</v>
      </c>
      <c r="F52" s="51">
        <v>87369</v>
      </c>
      <c r="G52" s="51">
        <v>5777</v>
      </c>
      <c r="H52" s="51">
        <v>47073</v>
      </c>
      <c r="I52" s="51">
        <v>34519</v>
      </c>
      <c r="J52" s="51">
        <v>55476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266001</v>
      </c>
      <c r="C53" s="51">
        <v>113412</v>
      </c>
      <c r="D53" s="51">
        <v>44</v>
      </c>
      <c r="E53" s="51">
        <v>10628</v>
      </c>
      <c r="F53" s="51">
        <v>98702</v>
      </c>
      <c r="G53" s="51">
        <v>6323</v>
      </c>
      <c r="H53" s="51">
        <v>51836</v>
      </c>
      <c r="I53" s="51">
        <v>40543</v>
      </c>
      <c r="J53" s="51">
        <v>43215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517617</v>
      </c>
      <c r="C54" s="51">
        <v>240870</v>
      </c>
      <c r="D54" s="51">
        <v>168</v>
      </c>
      <c r="E54" s="51">
        <v>23996</v>
      </c>
      <c r="F54" s="51">
        <v>197470</v>
      </c>
      <c r="G54" s="51">
        <v>9608</v>
      </c>
      <c r="H54" s="51">
        <v>106190</v>
      </c>
      <c r="I54" s="51">
        <v>81672</v>
      </c>
      <c r="J54" s="51">
        <v>55113</v>
      </c>
      <c r="K54" s="52">
        <v>0</v>
      </c>
      <c r="N54" s="53"/>
    </row>
    <row r="55" spans="1:14" ht="12.95" customHeight="1" x14ac:dyDescent="0.15">
      <c r="A55" s="49" t="s">
        <v>384</v>
      </c>
      <c r="B55" s="50">
        <v>665333</v>
      </c>
      <c r="C55" s="51">
        <v>422528</v>
      </c>
      <c r="D55" s="51">
        <v>1094</v>
      </c>
      <c r="E55" s="51">
        <v>31136</v>
      </c>
      <c r="F55" s="51">
        <v>178013</v>
      </c>
      <c r="G55" s="51">
        <v>7117</v>
      </c>
      <c r="H55" s="51">
        <v>96672</v>
      </c>
      <c r="I55" s="51">
        <v>74224</v>
      </c>
      <c r="J55" s="51">
        <v>32562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259560</v>
      </c>
      <c r="C56" s="51">
        <v>201180</v>
      </c>
      <c r="D56" s="51">
        <v>1043</v>
      </c>
      <c r="E56" s="51">
        <v>10148</v>
      </c>
      <c r="F56" s="51">
        <v>40573</v>
      </c>
      <c r="G56" s="51">
        <v>1595</v>
      </c>
      <c r="H56" s="51">
        <v>21980</v>
      </c>
      <c r="I56" s="51">
        <v>16998</v>
      </c>
      <c r="J56" s="51">
        <v>6616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399756</v>
      </c>
      <c r="C57" s="51">
        <v>339668</v>
      </c>
      <c r="D57" s="51">
        <v>2033</v>
      </c>
      <c r="E57" s="51">
        <v>11841</v>
      </c>
      <c r="F57" s="51">
        <v>39179</v>
      </c>
      <c r="G57" s="51">
        <v>1586</v>
      </c>
      <c r="H57" s="51">
        <v>21134</v>
      </c>
      <c r="I57" s="51">
        <v>16459</v>
      </c>
      <c r="J57" s="51">
        <v>7035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348359</v>
      </c>
      <c r="C58" s="51">
        <v>316057</v>
      </c>
      <c r="D58" s="51">
        <v>1880</v>
      </c>
      <c r="E58" s="51">
        <v>7121</v>
      </c>
      <c r="F58" s="51">
        <v>19431</v>
      </c>
      <c r="G58" s="51">
        <v>839</v>
      </c>
      <c r="H58" s="51">
        <v>10436</v>
      </c>
      <c r="I58" s="51">
        <v>8156</v>
      </c>
      <c r="J58" s="51">
        <v>3870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521539</v>
      </c>
      <c r="C59" s="51">
        <v>495022</v>
      </c>
      <c r="D59" s="51">
        <v>2106</v>
      </c>
      <c r="E59" s="51">
        <v>6408</v>
      </c>
      <c r="F59" s="51">
        <v>14445</v>
      </c>
      <c r="G59" s="51">
        <v>660</v>
      </c>
      <c r="H59" s="51">
        <v>7604</v>
      </c>
      <c r="I59" s="51">
        <v>6181</v>
      </c>
      <c r="J59" s="51">
        <v>3558</v>
      </c>
      <c r="K59" s="52">
        <v>0</v>
      </c>
      <c r="N59" s="53"/>
    </row>
    <row r="60" spans="1:14" ht="12.75" customHeight="1" x14ac:dyDescent="0.15">
      <c r="A60" s="306" t="s">
        <v>370</v>
      </c>
      <c r="B60" s="50">
        <v>463635</v>
      </c>
      <c r="C60" s="51">
        <v>451260</v>
      </c>
      <c r="D60" s="51">
        <v>992</v>
      </c>
      <c r="E60" s="51">
        <v>3597</v>
      </c>
      <c r="F60" s="51">
        <v>6149</v>
      </c>
      <c r="G60" s="51">
        <v>357</v>
      </c>
      <c r="H60" s="51">
        <v>3276</v>
      </c>
      <c r="I60" s="51">
        <v>2516</v>
      </c>
      <c r="J60" s="51">
        <v>1637</v>
      </c>
      <c r="K60" s="52">
        <v>0</v>
      </c>
      <c r="N60" s="53"/>
    </row>
    <row r="61" spans="1:14" ht="12.95" customHeight="1" x14ac:dyDescent="0.15">
      <c r="A61" s="307" t="s">
        <v>371</v>
      </c>
      <c r="B61" s="50">
        <v>84782</v>
      </c>
      <c r="C61" s="51">
        <v>83086</v>
      </c>
      <c r="D61" s="51">
        <v>160</v>
      </c>
      <c r="E61" s="51">
        <v>619</v>
      </c>
      <c r="F61" s="51">
        <v>728</v>
      </c>
      <c r="G61" s="51">
        <v>41</v>
      </c>
      <c r="H61" s="51">
        <v>381</v>
      </c>
      <c r="I61" s="51">
        <v>306</v>
      </c>
      <c r="J61" s="51">
        <v>189</v>
      </c>
      <c r="K61" s="52">
        <v>0</v>
      </c>
      <c r="N61" s="53"/>
    </row>
    <row r="62" spans="1:14" ht="12.95" customHeight="1" x14ac:dyDescent="0.15">
      <c r="A62" s="307" t="s">
        <v>372</v>
      </c>
      <c r="B62" s="50">
        <v>46152</v>
      </c>
      <c r="C62" s="51">
        <v>45299</v>
      </c>
      <c r="D62" s="51">
        <v>70</v>
      </c>
      <c r="E62" s="51">
        <v>328</v>
      </c>
      <c r="F62" s="51">
        <v>366</v>
      </c>
      <c r="G62" s="51">
        <v>18</v>
      </c>
      <c r="H62" s="51">
        <v>178</v>
      </c>
      <c r="I62" s="51">
        <v>170</v>
      </c>
      <c r="J62" s="51">
        <v>89</v>
      </c>
      <c r="K62" s="52">
        <v>0</v>
      </c>
      <c r="N62" s="53"/>
    </row>
    <row r="63" spans="1:14" ht="12.95" customHeight="1" x14ac:dyDescent="0.15">
      <c r="A63" s="307" t="s">
        <v>125</v>
      </c>
      <c r="B63" s="50">
        <v>45706</v>
      </c>
      <c r="C63" s="51">
        <v>44933</v>
      </c>
      <c r="D63" s="51">
        <v>42</v>
      </c>
      <c r="E63" s="51">
        <v>314</v>
      </c>
      <c r="F63" s="51">
        <v>336</v>
      </c>
      <c r="G63" s="51">
        <v>11</v>
      </c>
      <c r="H63" s="51">
        <v>178</v>
      </c>
      <c r="I63" s="51">
        <v>147</v>
      </c>
      <c r="J63" s="51">
        <v>81</v>
      </c>
      <c r="K63" s="52">
        <v>0</v>
      </c>
      <c r="N63" s="53"/>
    </row>
    <row r="64" spans="1:14" ht="12.95" customHeight="1" x14ac:dyDescent="0.15">
      <c r="A64" s="307" t="s">
        <v>126</v>
      </c>
      <c r="B64" s="50">
        <v>12908</v>
      </c>
      <c r="C64" s="51">
        <v>12753</v>
      </c>
      <c r="D64" s="51">
        <v>4</v>
      </c>
      <c r="E64" s="51">
        <v>72</v>
      </c>
      <c r="F64" s="51">
        <v>64</v>
      </c>
      <c r="G64" s="51">
        <v>4</v>
      </c>
      <c r="H64" s="51">
        <v>33</v>
      </c>
      <c r="I64" s="51">
        <v>27</v>
      </c>
      <c r="J64" s="51">
        <v>15</v>
      </c>
      <c r="K64" s="52">
        <v>0</v>
      </c>
      <c r="N64" s="53"/>
    </row>
    <row r="65" spans="1:14" ht="12.95" customHeight="1" x14ac:dyDescent="0.15">
      <c r="A65" s="307" t="s">
        <v>127</v>
      </c>
      <c r="B65" s="50">
        <v>4380</v>
      </c>
      <c r="C65" s="51">
        <v>4303</v>
      </c>
      <c r="D65" s="51">
        <v>1</v>
      </c>
      <c r="E65" s="51">
        <v>33</v>
      </c>
      <c r="F65" s="51">
        <v>35</v>
      </c>
      <c r="G65" s="51">
        <v>2</v>
      </c>
      <c r="H65" s="51">
        <v>18</v>
      </c>
      <c r="I65" s="51">
        <v>15</v>
      </c>
      <c r="J65" s="51">
        <v>8</v>
      </c>
      <c r="K65" s="52">
        <v>0</v>
      </c>
      <c r="N65" s="53"/>
    </row>
    <row r="66" spans="1:14" ht="12.95" customHeight="1" x14ac:dyDescent="0.15">
      <c r="A66" s="307" t="s">
        <v>128</v>
      </c>
      <c r="B66" s="50">
        <v>1559</v>
      </c>
      <c r="C66" s="51">
        <v>1528</v>
      </c>
      <c r="D66" s="51">
        <v>1</v>
      </c>
      <c r="E66" s="51">
        <v>19</v>
      </c>
      <c r="F66" s="51">
        <v>7</v>
      </c>
      <c r="G66" s="51">
        <v>0</v>
      </c>
      <c r="H66" s="51">
        <v>6</v>
      </c>
      <c r="I66" s="51">
        <v>1</v>
      </c>
      <c r="J66" s="51">
        <v>4</v>
      </c>
      <c r="K66" s="52">
        <v>0</v>
      </c>
      <c r="N66" s="53"/>
    </row>
    <row r="67" spans="1:14" ht="12.95" customHeight="1" x14ac:dyDescent="0.15">
      <c r="A67" s="307" t="s">
        <v>129</v>
      </c>
      <c r="B67" s="50">
        <v>671</v>
      </c>
      <c r="C67" s="51">
        <v>652</v>
      </c>
      <c r="D67" s="51">
        <v>0</v>
      </c>
      <c r="E67" s="51">
        <v>8</v>
      </c>
      <c r="F67" s="51">
        <v>7</v>
      </c>
      <c r="G67" s="51">
        <v>0</v>
      </c>
      <c r="H67" s="51">
        <v>5</v>
      </c>
      <c r="I67" s="51">
        <v>2</v>
      </c>
      <c r="J67" s="51">
        <v>4</v>
      </c>
      <c r="K67" s="52">
        <v>0</v>
      </c>
      <c r="N67" s="53"/>
    </row>
    <row r="68" spans="1:14" ht="12.95" customHeight="1" x14ac:dyDescent="0.15">
      <c r="A68" s="307" t="s">
        <v>130</v>
      </c>
      <c r="B68" s="50">
        <v>285</v>
      </c>
      <c r="C68" s="51">
        <v>272</v>
      </c>
      <c r="D68" s="51">
        <v>0</v>
      </c>
      <c r="E68" s="51">
        <v>5</v>
      </c>
      <c r="F68" s="51">
        <v>8</v>
      </c>
      <c r="G68" s="51">
        <v>1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07" t="s">
        <v>131</v>
      </c>
      <c r="B69" s="50">
        <v>414</v>
      </c>
      <c r="C69" s="51">
        <v>406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4739949</v>
      </c>
      <c r="C71" s="60">
        <v>3221687</v>
      </c>
      <c r="D71" s="60">
        <v>9784</v>
      </c>
      <c r="E71" s="60">
        <v>127568</v>
      </c>
      <c r="F71" s="60">
        <v>825496</v>
      </c>
      <c r="G71" s="60">
        <v>38329</v>
      </c>
      <c r="H71" s="60">
        <v>430579</v>
      </c>
      <c r="I71" s="60">
        <v>356588</v>
      </c>
      <c r="J71" s="60">
        <v>554226</v>
      </c>
      <c r="K71" s="61">
        <v>1188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52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1" t="s">
        <v>393</v>
      </c>
      <c r="B89" s="372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</row>
    <row r="90" spans="1:14" ht="16.5" x14ac:dyDescent="0.25">
      <c r="A90" s="377" t="s">
        <v>403</v>
      </c>
      <c r="B90" s="377"/>
      <c r="C90" s="377"/>
      <c r="D90" s="377"/>
      <c r="E90" s="377"/>
      <c r="F90" s="377"/>
      <c r="G90" s="377"/>
      <c r="H90" s="377"/>
      <c r="I90" s="377"/>
      <c r="J90" s="377"/>
      <c r="K90" s="377"/>
      <c r="L90" s="377"/>
      <c r="M90" s="377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67" t="s">
        <v>53</v>
      </c>
      <c r="B92" s="359" t="s">
        <v>54</v>
      </c>
      <c r="C92" s="359" t="s">
        <v>55</v>
      </c>
      <c r="D92" s="359" t="s">
        <v>56</v>
      </c>
      <c r="E92" s="359" t="s">
        <v>57</v>
      </c>
      <c r="F92" s="359" t="s">
        <v>58</v>
      </c>
      <c r="G92" s="361" t="s">
        <v>374</v>
      </c>
      <c r="H92" s="362"/>
      <c r="I92" s="363"/>
      <c r="J92" s="359" t="s">
        <v>59</v>
      </c>
      <c r="K92" s="359" t="s">
        <v>122</v>
      </c>
    </row>
    <row r="93" spans="1:14" s="44" customFormat="1" x14ac:dyDescent="0.15">
      <c r="A93" s="368"/>
      <c r="B93" s="360"/>
      <c r="C93" s="360"/>
      <c r="D93" s="360"/>
      <c r="E93" s="360"/>
      <c r="F93" s="360"/>
      <c r="G93" s="364"/>
      <c r="H93" s="365"/>
      <c r="I93" s="366"/>
      <c r="J93" s="360"/>
      <c r="K93" s="360"/>
    </row>
    <row r="94" spans="1:14" ht="10.5" thickBot="1" x14ac:dyDescent="0.2">
      <c r="A94" s="368"/>
      <c r="B94" s="360"/>
      <c r="C94" s="360"/>
      <c r="D94" s="360"/>
      <c r="E94" s="360"/>
      <c r="F94" s="360"/>
      <c r="G94" s="364"/>
      <c r="H94" s="365"/>
      <c r="I94" s="366"/>
      <c r="J94" s="360"/>
      <c r="K94" s="360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0.02</v>
      </c>
      <c r="G95" s="65">
        <v>0.01</v>
      </c>
      <c r="H95" s="65">
        <v>0.01</v>
      </c>
      <c r="I95" s="65">
        <v>0.04</v>
      </c>
      <c r="J95" s="65">
        <v>7.0000000000000007E-2</v>
      </c>
      <c r="K95" s="66">
        <v>0.84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0.01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0.01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0.01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</v>
      </c>
      <c r="G99" s="68">
        <v>0</v>
      </c>
      <c r="H99" s="68">
        <v>0</v>
      </c>
      <c r="I99" s="68">
        <v>0.01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0.01</v>
      </c>
      <c r="G100" s="68">
        <v>0</v>
      </c>
      <c r="H100" s="68">
        <v>0</v>
      </c>
      <c r="I100" s="68">
        <v>0.01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0.01</v>
      </c>
      <c r="G101" s="68">
        <v>0</v>
      </c>
      <c r="H101" s="68">
        <v>0</v>
      </c>
      <c r="I101" s="68">
        <v>0.01</v>
      </c>
      <c r="J101" s="68">
        <v>0.05</v>
      </c>
      <c r="K101" s="69">
        <v>0.17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0.01</v>
      </c>
      <c r="G102" s="68">
        <v>0</v>
      </c>
      <c r="H102" s="68">
        <v>0</v>
      </c>
      <c r="I102" s="68">
        <v>0.01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0.01</v>
      </c>
      <c r="G103" s="68">
        <v>0</v>
      </c>
      <c r="H103" s="68">
        <v>0</v>
      </c>
      <c r="I103" s="68">
        <v>0.01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0.01</v>
      </c>
      <c r="G104" s="68">
        <v>0.01</v>
      </c>
      <c r="H104" s="68">
        <v>0</v>
      </c>
      <c r="I104" s="68">
        <v>0.01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0.01</v>
      </c>
      <c r="G106" s="68">
        <v>0</v>
      </c>
      <c r="H106" s="68">
        <v>0</v>
      </c>
      <c r="I106" s="68">
        <v>0.01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0.01</v>
      </c>
      <c r="G107" s="68">
        <v>0</v>
      </c>
      <c r="H107" s="68">
        <v>0</v>
      </c>
      <c r="I107" s="68">
        <v>0.01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0.03</v>
      </c>
      <c r="E108" s="68">
        <v>0.01</v>
      </c>
      <c r="F108" s="68">
        <v>0.02</v>
      </c>
      <c r="G108" s="68">
        <v>0.02</v>
      </c>
      <c r="H108" s="68">
        <v>0.01</v>
      </c>
      <c r="I108" s="68">
        <v>0.03</v>
      </c>
      <c r="J108" s="68">
        <v>0.52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0.04</v>
      </c>
      <c r="E109" s="68">
        <v>0</v>
      </c>
      <c r="F109" s="68">
        <v>0.02</v>
      </c>
      <c r="G109" s="68">
        <v>0.01</v>
      </c>
      <c r="H109" s="68">
        <v>0.01</v>
      </c>
      <c r="I109" s="68">
        <v>0.03</v>
      </c>
      <c r="J109" s="68">
        <v>0.56999999999999995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0.06</v>
      </c>
      <c r="D110" s="68">
        <v>0.01</v>
      </c>
      <c r="E110" s="68">
        <v>0.01</v>
      </c>
      <c r="F110" s="68">
        <v>0.02</v>
      </c>
      <c r="G110" s="68">
        <v>0.01</v>
      </c>
      <c r="H110" s="68">
        <v>0.01</v>
      </c>
      <c r="I110" s="68">
        <v>0.04</v>
      </c>
      <c r="J110" s="68">
        <v>0.94</v>
      </c>
      <c r="K110" s="69">
        <v>0.17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0.02</v>
      </c>
      <c r="E111" s="68">
        <v>0.01</v>
      </c>
      <c r="F111" s="68">
        <v>0.03</v>
      </c>
      <c r="G111" s="68">
        <v>0.01</v>
      </c>
      <c r="H111" s="68">
        <v>0.02</v>
      </c>
      <c r="I111" s="68">
        <v>0.05</v>
      </c>
      <c r="J111" s="68">
        <v>0.74</v>
      </c>
      <c r="K111" s="69">
        <v>0.42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0.03</v>
      </c>
      <c r="G112" s="68">
        <v>0.03</v>
      </c>
      <c r="H112" s="68">
        <v>0.02</v>
      </c>
      <c r="I112" s="68">
        <v>0.05</v>
      </c>
      <c r="J112" s="68">
        <v>0.81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0.02</v>
      </c>
      <c r="E113" s="68">
        <v>0.01</v>
      </c>
      <c r="F113" s="68">
        <v>0.04</v>
      </c>
      <c r="G113" s="68">
        <v>0.03</v>
      </c>
      <c r="H113" s="68">
        <v>0.02</v>
      </c>
      <c r="I113" s="68">
        <v>0.06</v>
      </c>
      <c r="J113" s="68">
        <v>0.94</v>
      </c>
      <c r="K113" s="69">
        <v>0.34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0.01</v>
      </c>
      <c r="F114" s="68">
        <v>0.05</v>
      </c>
      <c r="G114" s="68">
        <v>0.03</v>
      </c>
      <c r="H114" s="68">
        <v>0.03</v>
      </c>
      <c r="I114" s="68">
        <v>0.08</v>
      </c>
      <c r="J114" s="68">
        <v>1.04</v>
      </c>
      <c r="K114" s="69">
        <v>0.25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0.06</v>
      </c>
      <c r="G115" s="68">
        <v>0.03</v>
      </c>
      <c r="H115" s="68">
        <v>0.04</v>
      </c>
      <c r="I115" s="68">
        <v>0.1</v>
      </c>
      <c r="J115" s="68">
        <v>1.1399999999999999</v>
      </c>
      <c r="K115" s="69">
        <v>25.15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0.01</v>
      </c>
      <c r="E116" s="68">
        <v>0.02</v>
      </c>
      <c r="F116" s="68">
        <v>7.0000000000000007E-2</v>
      </c>
      <c r="G116" s="68">
        <v>0.04</v>
      </c>
      <c r="H116" s="68">
        <v>0.05</v>
      </c>
      <c r="I116" s="68">
        <v>0.11</v>
      </c>
      <c r="J116" s="68">
        <v>1.31</v>
      </c>
      <c r="K116" s="69">
        <v>9.25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0.03</v>
      </c>
      <c r="E117" s="68">
        <v>0.03</v>
      </c>
      <c r="F117" s="68">
        <v>0.09</v>
      </c>
      <c r="G117" s="68">
        <v>0.04</v>
      </c>
      <c r="H117" s="68">
        <v>0.05</v>
      </c>
      <c r="I117" s="68">
        <v>0.15</v>
      </c>
      <c r="J117" s="68">
        <v>1.49</v>
      </c>
      <c r="K117" s="69">
        <v>41.55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0.03</v>
      </c>
      <c r="E118" s="68">
        <v>0.03</v>
      </c>
      <c r="F118" s="68">
        <v>0.11</v>
      </c>
      <c r="G118" s="68">
        <v>0.05</v>
      </c>
      <c r="H118" s="68">
        <v>0.06</v>
      </c>
      <c r="I118" s="68">
        <v>0.18</v>
      </c>
      <c r="J118" s="68">
        <v>1.64</v>
      </c>
      <c r="K118" s="69">
        <v>18.420000000000002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0.03</v>
      </c>
      <c r="F119" s="68">
        <v>0.14000000000000001</v>
      </c>
      <c r="G119" s="68">
        <v>7.0000000000000007E-2</v>
      </c>
      <c r="H119" s="68">
        <v>0.08</v>
      </c>
      <c r="I119" s="68">
        <v>0.22</v>
      </c>
      <c r="J119" s="68">
        <v>1.8</v>
      </c>
      <c r="K119" s="69">
        <v>0.59</v>
      </c>
    </row>
    <row r="120" spans="1:11" ht="12.95" customHeight="1" x14ac:dyDescent="0.15">
      <c r="A120" s="49" t="s">
        <v>85</v>
      </c>
      <c r="B120" s="67">
        <v>0.5</v>
      </c>
      <c r="C120" s="68">
        <v>0.34</v>
      </c>
      <c r="D120" s="68">
        <v>0.02</v>
      </c>
      <c r="E120" s="68">
        <v>0.04</v>
      </c>
      <c r="F120" s="68">
        <v>0.18</v>
      </c>
      <c r="G120" s="68">
        <v>7.0000000000000007E-2</v>
      </c>
      <c r="H120" s="68">
        <v>0.09</v>
      </c>
      <c r="I120" s="68">
        <v>0.31</v>
      </c>
      <c r="J120" s="68">
        <v>2.06</v>
      </c>
      <c r="K120" s="69">
        <v>0</v>
      </c>
    </row>
    <row r="121" spans="1:11" ht="12.95" customHeight="1" x14ac:dyDescent="0.15">
      <c r="A121" s="49" t="s">
        <v>86</v>
      </c>
      <c r="B121" s="67">
        <v>0.57999999999999996</v>
      </c>
      <c r="C121" s="68">
        <v>0.38</v>
      </c>
      <c r="D121" s="68">
        <v>0.03</v>
      </c>
      <c r="E121" s="68">
        <v>0.05</v>
      </c>
      <c r="F121" s="68">
        <v>0.25</v>
      </c>
      <c r="G121" s="68">
        <v>0.09</v>
      </c>
      <c r="H121" s="68">
        <v>0.13</v>
      </c>
      <c r="I121" s="68">
        <v>0.42</v>
      </c>
      <c r="J121" s="68">
        <v>2.33</v>
      </c>
      <c r="K121" s="69">
        <v>0.34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7.0000000000000007E-2</v>
      </c>
      <c r="F122" s="68">
        <v>0.32</v>
      </c>
      <c r="G122" s="68">
        <v>0.13</v>
      </c>
      <c r="H122" s="68">
        <v>0.16</v>
      </c>
      <c r="I122" s="68">
        <v>0.52</v>
      </c>
      <c r="J122" s="68">
        <v>2.57</v>
      </c>
      <c r="K122" s="69">
        <v>0.17</v>
      </c>
    </row>
    <row r="123" spans="1:11" ht="12.95" customHeight="1" x14ac:dyDescent="0.15">
      <c r="A123" s="49" t="s">
        <v>88</v>
      </c>
      <c r="B123" s="67">
        <v>0.65</v>
      </c>
      <c r="C123" s="68">
        <v>0.39</v>
      </c>
      <c r="D123" s="68">
        <v>0.04</v>
      </c>
      <c r="E123" s="68">
        <v>0.11</v>
      </c>
      <c r="F123" s="68">
        <v>0.39</v>
      </c>
      <c r="G123" s="68">
        <v>0.15</v>
      </c>
      <c r="H123" s="68">
        <v>0.18</v>
      </c>
      <c r="I123" s="68">
        <v>0.67</v>
      </c>
      <c r="J123" s="68">
        <v>2.72</v>
      </c>
      <c r="K123" s="69">
        <v>0.34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0.03</v>
      </c>
      <c r="E124" s="68">
        <v>0.14000000000000001</v>
      </c>
      <c r="F124" s="68">
        <v>0.48</v>
      </c>
      <c r="G124" s="68">
        <v>0.13</v>
      </c>
      <c r="H124" s="68">
        <v>0.25</v>
      </c>
      <c r="I124" s="68">
        <v>0.79</v>
      </c>
      <c r="J124" s="68">
        <v>2.98</v>
      </c>
      <c r="K124" s="69">
        <v>0.42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0.04</v>
      </c>
      <c r="E125" s="68">
        <v>0.19</v>
      </c>
      <c r="F125" s="68">
        <v>0.56000000000000005</v>
      </c>
      <c r="G125" s="68">
        <v>0.15</v>
      </c>
      <c r="H125" s="68">
        <v>0.3</v>
      </c>
      <c r="I125" s="68">
        <v>0.92</v>
      </c>
      <c r="J125" s="68">
        <v>3.14</v>
      </c>
      <c r="K125" s="69">
        <v>0.25</v>
      </c>
    </row>
    <row r="126" spans="1:11" ht="12.95" customHeight="1" x14ac:dyDescent="0.15">
      <c r="A126" s="49" t="s">
        <v>91</v>
      </c>
      <c r="B126" s="67">
        <v>0.77</v>
      </c>
      <c r="C126" s="68">
        <v>0.43</v>
      </c>
      <c r="D126" s="68">
        <v>0.08</v>
      </c>
      <c r="E126" s="68">
        <v>0.26</v>
      </c>
      <c r="F126" s="68">
        <v>0.63</v>
      </c>
      <c r="G126" s="68">
        <v>0.2</v>
      </c>
      <c r="H126" s="68">
        <v>0.33</v>
      </c>
      <c r="I126" s="68">
        <v>1.03</v>
      </c>
      <c r="J126" s="68">
        <v>3.12</v>
      </c>
      <c r="K126" s="69">
        <v>0.42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0.01</v>
      </c>
      <c r="E127" s="68">
        <v>0.32</v>
      </c>
      <c r="F127" s="68">
        <v>0.69</v>
      </c>
      <c r="G127" s="68">
        <v>0.26</v>
      </c>
      <c r="H127" s="68">
        <v>0.43</v>
      </c>
      <c r="I127" s="68">
        <v>1.05</v>
      </c>
      <c r="J127" s="68">
        <v>3.07</v>
      </c>
      <c r="K127" s="69">
        <v>0.17</v>
      </c>
    </row>
    <row r="128" spans="1:11" ht="12.95" customHeight="1" x14ac:dyDescent="0.15">
      <c r="A128" s="49" t="s">
        <v>93</v>
      </c>
      <c r="B128" s="67">
        <v>2.0099999999999998</v>
      </c>
      <c r="C128" s="68">
        <v>1.1499999999999999</v>
      </c>
      <c r="D128" s="68">
        <v>0.12</v>
      </c>
      <c r="E128" s="68">
        <v>1.1399999999999999</v>
      </c>
      <c r="F128" s="68">
        <v>1.97</v>
      </c>
      <c r="G128" s="68">
        <v>0.88</v>
      </c>
      <c r="H128" s="68">
        <v>1.3</v>
      </c>
      <c r="I128" s="68">
        <v>2.88</v>
      </c>
      <c r="J128" s="68">
        <v>7.34</v>
      </c>
      <c r="K128" s="69">
        <v>0.17</v>
      </c>
    </row>
    <row r="129" spans="1:11" ht="12.95" customHeight="1" x14ac:dyDescent="0.15">
      <c r="A129" s="49" t="s">
        <v>94</v>
      </c>
      <c r="B129" s="67">
        <v>2.16</v>
      </c>
      <c r="C129" s="68">
        <v>1.25</v>
      </c>
      <c r="D129" s="68">
        <v>0.14000000000000001</v>
      </c>
      <c r="E129" s="68">
        <v>1.66</v>
      </c>
      <c r="F129" s="68">
        <v>2.69</v>
      </c>
      <c r="G129" s="68">
        <v>1.38</v>
      </c>
      <c r="H129" s="68">
        <v>2.37</v>
      </c>
      <c r="I129" s="68">
        <v>3.23</v>
      </c>
      <c r="J129" s="68">
        <v>6.81</v>
      </c>
      <c r="K129" s="69">
        <v>0.17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</v>
      </c>
      <c r="E130" s="68">
        <v>2.27</v>
      </c>
      <c r="F130" s="68">
        <v>3.82</v>
      </c>
      <c r="G130" s="68">
        <v>3.03</v>
      </c>
      <c r="H130" s="68">
        <v>3.98</v>
      </c>
      <c r="I130" s="68">
        <v>3.71</v>
      </c>
      <c r="J130" s="68">
        <v>6.3</v>
      </c>
      <c r="K130" s="69">
        <v>0.17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1.47</v>
      </c>
      <c r="D131" s="68">
        <v>0.11</v>
      </c>
      <c r="E131" s="68">
        <v>2.85</v>
      </c>
      <c r="F131" s="68">
        <v>4.5199999999999996</v>
      </c>
      <c r="G131" s="68">
        <v>4.5999999999999996</v>
      </c>
      <c r="H131" s="68">
        <v>4.82</v>
      </c>
      <c r="I131" s="68">
        <v>4.1399999999999997</v>
      </c>
      <c r="J131" s="68">
        <v>5.78</v>
      </c>
      <c r="K131" s="69">
        <v>0.17</v>
      </c>
    </row>
    <row r="132" spans="1:11" ht="12.95" customHeight="1" x14ac:dyDescent="0.15">
      <c r="A132" s="49" t="s">
        <v>97</v>
      </c>
      <c r="B132" s="67">
        <v>5.64</v>
      </c>
      <c r="C132" s="68">
        <v>3.57</v>
      </c>
      <c r="D132" s="68">
        <v>0.4</v>
      </c>
      <c r="E132" s="68">
        <v>7.37</v>
      </c>
      <c r="F132" s="68">
        <v>10.58</v>
      </c>
      <c r="G132" s="68">
        <v>15.07</v>
      </c>
      <c r="H132" s="68">
        <v>10.93</v>
      </c>
      <c r="I132" s="68">
        <v>9.68</v>
      </c>
      <c r="J132" s="68">
        <v>10.01</v>
      </c>
      <c r="K132" s="69">
        <v>0</v>
      </c>
    </row>
    <row r="133" spans="1:11" ht="12.95" customHeight="1" x14ac:dyDescent="0.15">
      <c r="A133" s="49" t="s">
        <v>98</v>
      </c>
      <c r="B133" s="67">
        <v>5.61</v>
      </c>
      <c r="C133" s="68">
        <v>3.52</v>
      </c>
      <c r="D133" s="68">
        <v>0.45</v>
      </c>
      <c r="E133" s="68">
        <v>8.33</v>
      </c>
      <c r="F133" s="68">
        <v>11.96</v>
      </c>
      <c r="G133" s="68">
        <v>16.5</v>
      </c>
      <c r="H133" s="68">
        <v>12.04</v>
      </c>
      <c r="I133" s="68">
        <v>11.37</v>
      </c>
      <c r="J133" s="68">
        <v>7.8</v>
      </c>
      <c r="K133" s="69">
        <v>0</v>
      </c>
    </row>
    <row r="134" spans="1:11" ht="12.95" customHeight="1" x14ac:dyDescent="0.15">
      <c r="A134" s="49" t="s">
        <v>133</v>
      </c>
      <c r="B134" s="67">
        <v>10.92</v>
      </c>
      <c r="C134" s="68">
        <v>7.48</v>
      </c>
      <c r="D134" s="68">
        <v>1.72</v>
      </c>
      <c r="E134" s="68">
        <v>18.809999999999999</v>
      </c>
      <c r="F134" s="68">
        <v>23.92</v>
      </c>
      <c r="G134" s="68">
        <v>25.07</v>
      </c>
      <c r="H134" s="68">
        <v>24.66</v>
      </c>
      <c r="I134" s="68">
        <v>22.9</v>
      </c>
      <c r="J134" s="68">
        <v>9.94</v>
      </c>
      <c r="K134" s="69">
        <v>0</v>
      </c>
    </row>
    <row r="135" spans="1:11" ht="12.95" customHeight="1" x14ac:dyDescent="0.15">
      <c r="A135" s="49" t="s">
        <v>384</v>
      </c>
      <c r="B135" s="67">
        <v>14.04</v>
      </c>
      <c r="C135" s="68">
        <v>13.12</v>
      </c>
      <c r="D135" s="68">
        <v>11.18</v>
      </c>
      <c r="E135" s="68">
        <v>24.41</v>
      </c>
      <c r="F135" s="68">
        <v>21.56</v>
      </c>
      <c r="G135" s="68">
        <v>18.57</v>
      </c>
      <c r="H135" s="68">
        <v>22.45</v>
      </c>
      <c r="I135" s="68">
        <v>20.82</v>
      </c>
      <c r="J135" s="68">
        <v>5.88</v>
      </c>
      <c r="K135" s="69">
        <v>0</v>
      </c>
    </row>
    <row r="136" spans="1:11" ht="12.95" customHeight="1" x14ac:dyDescent="0.15">
      <c r="A136" s="49" t="s">
        <v>385</v>
      </c>
      <c r="B136" s="67">
        <v>5.48</v>
      </c>
      <c r="C136" s="68">
        <v>6.24</v>
      </c>
      <c r="D136" s="68">
        <v>10.66</v>
      </c>
      <c r="E136" s="68">
        <v>7.95</v>
      </c>
      <c r="F136" s="68">
        <v>4.91</v>
      </c>
      <c r="G136" s="68">
        <v>4.16</v>
      </c>
      <c r="H136" s="68">
        <v>5.0999999999999996</v>
      </c>
      <c r="I136" s="68">
        <v>4.7699999999999996</v>
      </c>
      <c r="J136" s="68">
        <v>1.19</v>
      </c>
      <c r="K136" s="69">
        <v>0</v>
      </c>
    </row>
    <row r="137" spans="1:11" ht="12.95" customHeight="1" x14ac:dyDescent="0.15">
      <c r="A137" s="49" t="s">
        <v>134</v>
      </c>
      <c r="B137" s="67">
        <v>8.43</v>
      </c>
      <c r="C137" s="68">
        <v>10.54</v>
      </c>
      <c r="D137" s="68">
        <v>20.78</v>
      </c>
      <c r="E137" s="68">
        <v>9.2799999999999994</v>
      </c>
      <c r="F137" s="68">
        <v>4.75</v>
      </c>
      <c r="G137" s="68">
        <v>4.1399999999999997</v>
      </c>
      <c r="H137" s="68">
        <v>4.91</v>
      </c>
      <c r="I137" s="68">
        <v>4.62</v>
      </c>
      <c r="J137" s="68">
        <v>1.27</v>
      </c>
      <c r="K137" s="69">
        <v>0</v>
      </c>
    </row>
    <row r="138" spans="1:11" ht="12.95" customHeight="1" x14ac:dyDescent="0.15">
      <c r="A138" s="49" t="s">
        <v>135</v>
      </c>
      <c r="B138" s="67">
        <v>7.35</v>
      </c>
      <c r="C138" s="68">
        <v>9.81</v>
      </c>
      <c r="D138" s="68">
        <v>19.22</v>
      </c>
      <c r="E138" s="68">
        <v>5.58</v>
      </c>
      <c r="F138" s="68">
        <v>2.35</v>
      </c>
      <c r="G138" s="68">
        <v>2.19</v>
      </c>
      <c r="H138" s="68">
        <v>2.42</v>
      </c>
      <c r="I138" s="68">
        <v>2.29</v>
      </c>
      <c r="J138" s="68">
        <v>0.7</v>
      </c>
      <c r="K138" s="69">
        <v>0</v>
      </c>
    </row>
    <row r="139" spans="1:11" ht="12.95" customHeight="1" x14ac:dyDescent="0.15">
      <c r="A139" s="54" t="s">
        <v>124</v>
      </c>
      <c r="B139" s="67">
        <v>11</v>
      </c>
      <c r="C139" s="68">
        <v>15.37</v>
      </c>
      <c r="D139" s="68">
        <v>21.52</v>
      </c>
      <c r="E139" s="68">
        <v>5.0199999999999996</v>
      </c>
      <c r="F139" s="68">
        <v>1.75</v>
      </c>
      <c r="G139" s="68">
        <v>1.72</v>
      </c>
      <c r="H139" s="68">
        <v>1.77</v>
      </c>
      <c r="I139" s="68">
        <v>1.73</v>
      </c>
      <c r="J139" s="68">
        <v>0.64</v>
      </c>
      <c r="K139" s="69">
        <v>0</v>
      </c>
    </row>
    <row r="140" spans="1:11" ht="12.95" customHeight="1" x14ac:dyDescent="0.15">
      <c r="A140" s="306" t="s">
        <v>370</v>
      </c>
      <c r="B140" s="67">
        <v>9.7799999999999994</v>
      </c>
      <c r="C140" s="68">
        <v>14.01</v>
      </c>
      <c r="D140" s="68">
        <v>10.14</v>
      </c>
      <c r="E140" s="68">
        <v>2.82</v>
      </c>
      <c r="F140" s="68">
        <v>0.74</v>
      </c>
      <c r="G140" s="68">
        <v>0.93</v>
      </c>
      <c r="H140" s="68">
        <v>0.76</v>
      </c>
      <c r="I140" s="68">
        <v>0.71</v>
      </c>
      <c r="J140" s="68">
        <v>0.3</v>
      </c>
      <c r="K140" s="69">
        <v>0</v>
      </c>
    </row>
    <row r="141" spans="1:11" ht="12.95" customHeight="1" x14ac:dyDescent="0.15">
      <c r="A141" s="307" t="s">
        <v>371</v>
      </c>
      <c r="B141" s="67">
        <v>1.79</v>
      </c>
      <c r="C141" s="68">
        <v>2.58</v>
      </c>
      <c r="D141" s="68">
        <v>1.64</v>
      </c>
      <c r="E141" s="68">
        <v>0.49</v>
      </c>
      <c r="F141" s="68">
        <v>0.09</v>
      </c>
      <c r="G141" s="68">
        <v>0.11</v>
      </c>
      <c r="H141" s="68">
        <v>0.09</v>
      </c>
      <c r="I141" s="68">
        <v>0.09</v>
      </c>
      <c r="J141" s="68">
        <v>0.03</v>
      </c>
      <c r="K141" s="69">
        <v>0</v>
      </c>
    </row>
    <row r="142" spans="1:11" ht="12.95" customHeight="1" x14ac:dyDescent="0.15">
      <c r="A142" s="307" t="s">
        <v>372</v>
      </c>
      <c r="B142" s="67">
        <v>0.97</v>
      </c>
      <c r="C142" s="68">
        <v>1.41</v>
      </c>
      <c r="D142" s="68">
        <v>0.72</v>
      </c>
      <c r="E142" s="68">
        <v>0.26</v>
      </c>
      <c r="F142" s="68">
        <v>0.04</v>
      </c>
      <c r="G142" s="68">
        <v>0.05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07" t="s">
        <v>125</v>
      </c>
      <c r="B143" s="67">
        <v>0.96</v>
      </c>
      <c r="C143" s="68">
        <v>1.39</v>
      </c>
      <c r="D143" s="68">
        <v>0.43</v>
      </c>
      <c r="E143" s="68">
        <v>0.25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07" t="s">
        <v>126</v>
      </c>
      <c r="B144" s="67">
        <v>0.27</v>
      </c>
      <c r="C144" s="68">
        <v>0.4</v>
      </c>
      <c r="D144" s="68">
        <v>0.04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07" t="s">
        <v>127</v>
      </c>
      <c r="B145" s="67">
        <v>0.09</v>
      </c>
      <c r="C145" s="68">
        <v>0.13</v>
      </c>
      <c r="D145" s="68">
        <v>0.01</v>
      </c>
      <c r="E145" s="68">
        <v>0.03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07" t="s">
        <v>128</v>
      </c>
      <c r="B146" s="67">
        <v>0.03</v>
      </c>
      <c r="C146" s="68">
        <v>0.05</v>
      </c>
      <c r="D146" s="68">
        <v>0.01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07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07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07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52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1" t="s">
        <v>391</v>
      </c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2"/>
      <c r="M169" s="372"/>
    </row>
    <row r="170" spans="1:13" ht="21.75" customHeight="1" x14ac:dyDescent="0.15">
      <c r="A170" s="372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2"/>
      <c r="M170" s="372"/>
    </row>
    <row r="171" spans="1:13" ht="16.5" x14ac:dyDescent="0.25">
      <c r="A171" s="369" t="s">
        <v>403</v>
      </c>
      <c r="B171" s="370"/>
      <c r="C171" s="370"/>
      <c r="D171" s="370"/>
      <c r="E171" s="370"/>
      <c r="F171" s="370"/>
      <c r="G171" s="370"/>
      <c r="H171" s="370"/>
      <c r="I171" s="370"/>
      <c r="J171" s="370"/>
      <c r="K171" s="370"/>
      <c r="L171" s="370"/>
      <c r="M171" s="370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67" t="s">
        <v>53</v>
      </c>
      <c r="B175" s="359" t="s">
        <v>54</v>
      </c>
      <c r="C175" s="359" t="s">
        <v>55</v>
      </c>
      <c r="D175" s="359" t="s">
        <v>56</v>
      </c>
      <c r="E175" s="359" t="s">
        <v>57</v>
      </c>
      <c r="F175" s="359" t="s">
        <v>58</v>
      </c>
      <c r="G175" s="361" t="s">
        <v>374</v>
      </c>
      <c r="H175" s="362"/>
      <c r="I175" s="363"/>
      <c r="J175" s="359" t="s">
        <v>59</v>
      </c>
      <c r="K175" s="359" t="s">
        <v>122</v>
      </c>
    </row>
    <row r="176" spans="1:13" s="44" customFormat="1" x14ac:dyDescent="0.15">
      <c r="A176" s="368"/>
      <c r="B176" s="360"/>
      <c r="C176" s="360"/>
      <c r="D176" s="360"/>
      <c r="E176" s="360"/>
      <c r="F176" s="360"/>
      <c r="G176" s="364"/>
      <c r="H176" s="365"/>
      <c r="I176" s="366"/>
      <c r="J176" s="360"/>
      <c r="K176" s="360"/>
    </row>
    <row r="177" spans="1:11" ht="10.5" thickBot="1" x14ac:dyDescent="0.2">
      <c r="A177" s="368"/>
      <c r="B177" s="360"/>
      <c r="C177" s="360"/>
      <c r="D177" s="360"/>
      <c r="E177" s="360"/>
      <c r="F177" s="360"/>
      <c r="G177" s="364"/>
      <c r="H177" s="365"/>
      <c r="I177" s="366"/>
      <c r="J177" s="360"/>
      <c r="K177" s="360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26</v>
      </c>
      <c r="F178" s="47">
        <v>25</v>
      </c>
      <c r="G178" s="47">
        <v>26</v>
      </c>
      <c r="H178" s="47">
        <v>26</v>
      </c>
      <c r="I178" s="47">
        <v>25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48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54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63</v>
      </c>
      <c r="G183" s="51">
        <v>65</v>
      </c>
      <c r="H183" s="51">
        <v>63</v>
      </c>
      <c r="I183" s="51">
        <v>63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69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89</v>
      </c>
      <c r="F188" s="51">
        <v>88</v>
      </c>
      <c r="G188" s="51">
        <v>90</v>
      </c>
      <c r="H188" s="51">
        <v>88</v>
      </c>
      <c r="I188" s="51">
        <v>88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97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107</v>
      </c>
      <c r="E191" s="51">
        <v>105</v>
      </c>
      <c r="F191" s="51">
        <v>105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114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126</v>
      </c>
      <c r="I193" s="51">
        <v>125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138</v>
      </c>
      <c r="E194" s="51">
        <v>136</v>
      </c>
      <c r="F194" s="51">
        <v>136</v>
      </c>
      <c r="G194" s="51">
        <v>137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155</v>
      </c>
      <c r="H196" s="51">
        <v>155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165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175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185</v>
      </c>
      <c r="E199" s="51">
        <v>186</v>
      </c>
      <c r="F199" s="51">
        <v>186</v>
      </c>
      <c r="G199" s="51">
        <v>186</v>
      </c>
      <c r="H199" s="51">
        <v>186</v>
      </c>
      <c r="I199" s="51">
        <v>185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215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265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266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297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336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365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388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428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476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557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0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691</v>
      </c>
      <c r="E218" s="51">
        <v>667</v>
      </c>
      <c r="F218" s="51">
        <v>662</v>
      </c>
      <c r="G218" s="51">
        <v>660</v>
      </c>
      <c r="H218" s="51">
        <v>662</v>
      </c>
      <c r="I218" s="51">
        <v>662</v>
      </c>
      <c r="J218" s="51">
        <v>659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772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850</v>
      </c>
      <c r="E220" s="51">
        <v>846</v>
      </c>
      <c r="F220" s="51">
        <v>845</v>
      </c>
      <c r="G220" s="51">
        <v>846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949</v>
      </c>
      <c r="E221" s="51">
        <v>947</v>
      </c>
      <c r="F221" s="51">
        <v>944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1084</v>
      </c>
      <c r="E222" s="51">
        <v>1082</v>
      </c>
      <c r="F222" s="51">
        <v>1079</v>
      </c>
      <c r="G222" s="51">
        <v>1082</v>
      </c>
      <c r="H222" s="51">
        <v>1079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306" t="s">
        <v>370</v>
      </c>
      <c r="B223" s="50">
        <v>1359</v>
      </c>
      <c r="C223" s="51">
        <v>1360</v>
      </c>
      <c r="D223" s="51">
        <v>1339</v>
      </c>
      <c r="E223" s="51">
        <v>1352</v>
      </c>
      <c r="F223" s="51">
        <v>1338</v>
      </c>
      <c r="G223" s="51">
        <v>1345</v>
      </c>
      <c r="H223" s="51">
        <v>1338</v>
      </c>
      <c r="I223" s="51">
        <v>1337</v>
      </c>
      <c r="J223" s="51">
        <v>1338</v>
      </c>
      <c r="K223" s="52">
        <v>0</v>
      </c>
    </row>
    <row r="224" spans="1:11" ht="12.95" customHeight="1" x14ac:dyDescent="0.15">
      <c r="A224" s="307" t="s">
        <v>371</v>
      </c>
      <c r="B224" s="50">
        <v>1690</v>
      </c>
      <c r="C224" s="51">
        <v>1690</v>
      </c>
      <c r="D224" s="51">
        <v>1694</v>
      </c>
      <c r="E224" s="51">
        <v>1689</v>
      </c>
      <c r="F224" s="51">
        <v>1689</v>
      </c>
      <c r="G224" s="51">
        <v>1692</v>
      </c>
      <c r="H224" s="51">
        <v>1687</v>
      </c>
      <c r="I224" s="51">
        <v>1691</v>
      </c>
      <c r="J224" s="51">
        <v>1693</v>
      </c>
      <c r="K224" s="52">
        <v>0</v>
      </c>
    </row>
    <row r="225" spans="1:13" ht="12.95" customHeight="1" x14ac:dyDescent="0.15">
      <c r="A225" s="307" t="s">
        <v>372</v>
      </c>
      <c r="B225" s="50">
        <v>1890</v>
      </c>
      <c r="C225" s="51">
        <v>1890</v>
      </c>
      <c r="D225" s="51">
        <v>1885</v>
      </c>
      <c r="E225" s="51">
        <v>1892</v>
      </c>
      <c r="F225" s="51">
        <v>1893</v>
      </c>
      <c r="G225" s="51">
        <v>1882</v>
      </c>
      <c r="H225" s="51">
        <v>1893</v>
      </c>
      <c r="I225" s="51">
        <v>1895</v>
      </c>
      <c r="J225" s="51">
        <v>1890</v>
      </c>
      <c r="K225" s="52">
        <v>0</v>
      </c>
    </row>
    <row r="226" spans="1:13" ht="12.95" customHeight="1" x14ac:dyDescent="0.15">
      <c r="A226" s="307" t="s">
        <v>125</v>
      </c>
      <c r="B226" s="50">
        <v>2196</v>
      </c>
      <c r="C226" s="51">
        <v>2196</v>
      </c>
      <c r="D226" s="51">
        <v>2164</v>
      </c>
      <c r="E226" s="51">
        <v>2183</v>
      </c>
      <c r="F226" s="51">
        <v>2193</v>
      </c>
      <c r="G226" s="51">
        <v>2177</v>
      </c>
      <c r="H226" s="51">
        <v>2194</v>
      </c>
      <c r="I226" s="51">
        <v>2193</v>
      </c>
      <c r="J226" s="51">
        <v>2192</v>
      </c>
      <c r="K226" s="52">
        <v>0</v>
      </c>
    </row>
    <row r="227" spans="1:13" ht="12.95" customHeight="1" x14ac:dyDescent="0.15">
      <c r="A227" s="307" t="s">
        <v>126</v>
      </c>
      <c r="B227" s="50">
        <v>2704</v>
      </c>
      <c r="C227" s="51">
        <v>2704</v>
      </c>
      <c r="D227" s="51">
        <v>2725</v>
      </c>
      <c r="E227" s="51">
        <v>2701</v>
      </c>
      <c r="F227" s="51">
        <v>2712</v>
      </c>
      <c r="G227" s="51">
        <v>2746</v>
      </c>
      <c r="H227" s="51">
        <v>2689</v>
      </c>
      <c r="I227" s="51">
        <v>2735</v>
      </c>
      <c r="J227" s="51">
        <v>2653</v>
      </c>
      <c r="K227" s="52">
        <v>0</v>
      </c>
    </row>
    <row r="228" spans="1:13" ht="12.95" customHeight="1" x14ac:dyDescent="0.15">
      <c r="A228" s="307" t="s">
        <v>127</v>
      </c>
      <c r="B228" s="50">
        <v>3204</v>
      </c>
      <c r="C228" s="51">
        <v>3203</v>
      </c>
      <c r="D228" s="51">
        <v>3418</v>
      </c>
      <c r="E228" s="51">
        <v>3207</v>
      </c>
      <c r="F228" s="51">
        <v>3221</v>
      </c>
      <c r="G228" s="51">
        <v>3315</v>
      </c>
      <c r="H228" s="51">
        <v>3245</v>
      </c>
      <c r="I228" s="51">
        <v>3180</v>
      </c>
      <c r="J228" s="51">
        <v>3235</v>
      </c>
      <c r="K228" s="52">
        <v>0</v>
      </c>
    </row>
    <row r="229" spans="1:13" ht="12.95" customHeight="1" x14ac:dyDescent="0.15">
      <c r="A229" s="307" t="s">
        <v>128</v>
      </c>
      <c r="B229" s="50">
        <v>3717</v>
      </c>
      <c r="C229" s="51">
        <v>3716</v>
      </c>
      <c r="D229" s="51">
        <v>3827</v>
      </c>
      <c r="E229" s="51">
        <v>3723</v>
      </c>
      <c r="F229" s="51">
        <v>3674</v>
      </c>
      <c r="G229" s="51">
        <v>0</v>
      </c>
      <c r="H229" s="51">
        <v>3703</v>
      </c>
      <c r="I229" s="51">
        <v>3505</v>
      </c>
      <c r="J229" s="51">
        <v>3833</v>
      </c>
      <c r="K229" s="52">
        <v>0</v>
      </c>
    </row>
    <row r="230" spans="1:13" ht="12.95" customHeight="1" x14ac:dyDescent="0.15">
      <c r="A230" s="307" t="s">
        <v>129</v>
      </c>
      <c r="B230" s="50">
        <v>4216</v>
      </c>
      <c r="C230" s="51">
        <v>4214</v>
      </c>
      <c r="D230" s="51">
        <v>0</v>
      </c>
      <c r="E230" s="51">
        <v>4273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4282</v>
      </c>
      <c r="K230" s="52">
        <v>0</v>
      </c>
    </row>
    <row r="231" spans="1:13" ht="12.95" customHeight="1" x14ac:dyDescent="0.15">
      <c r="A231" s="307" t="s">
        <v>130</v>
      </c>
      <c r="B231" s="50">
        <v>4718</v>
      </c>
      <c r="C231" s="51">
        <v>4715</v>
      </c>
      <c r="D231" s="51">
        <v>0</v>
      </c>
      <c r="E231" s="51">
        <v>4887</v>
      </c>
      <c r="F231" s="51">
        <v>4726</v>
      </c>
      <c r="G231" s="51">
        <v>4602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07" t="s">
        <v>131</v>
      </c>
      <c r="B232" s="50">
        <v>6351</v>
      </c>
      <c r="C232" s="51">
        <v>6350</v>
      </c>
      <c r="D232" s="51">
        <v>0</v>
      </c>
      <c r="E232" s="51">
        <v>6786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775.84143943320908</v>
      </c>
      <c r="C234" s="56">
        <v>900.64261674085662</v>
      </c>
      <c r="D234" s="56">
        <v>956.11804987735081</v>
      </c>
      <c r="E234" s="56">
        <v>676.70443214599277</v>
      </c>
      <c r="F234" s="56">
        <v>566.15431813115993</v>
      </c>
      <c r="G234" s="56">
        <v>565.28153617365444</v>
      </c>
      <c r="H234" s="56">
        <v>575.53537910580872</v>
      </c>
      <c r="I234" s="56">
        <v>554.92052733126184</v>
      </c>
      <c r="J234" s="56">
        <v>383.585398375392</v>
      </c>
      <c r="K234" s="57">
        <v>192.4486531986532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81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0" t="s">
        <v>137</v>
      </c>
      <c r="B9" s="390"/>
      <c r="C9" s="390"/>
      <c r="D9" s="390"/>
      <c r="E9" s="390"/>
      <c r="F9" s="390"/>
      <c r="G9" s="390"/>
      <c r="H9" s="390"/>
      <c r="I9" s="390"/>
      <c r="J9" s="390"/>
    </row>
    <row r="10" spans="1:11" ht="33.75" customHeight="1" x14ac:dyDescent="0.25">
      <c r="A10" s="395" t="s">
        <v>373</v>
      </c>
      <c r="B10" s="395"/>
      <c r="C10" s="395"/>
      <c r="D10" s="395"/>
      <c r="E10" s="395"/>
      <c r="F10" s="395"/>
      <c r="G10" s="395"/>
      <c r="H10" s="395"/>
      <c r="I10" s="395"/>
      <c r="J10" s="395"/>
    </row>
    <row r="11" spans="1:11" s="112" customFormat="1" ht="16.5" x14ac:dyDescent="0.25">
      <c r="A11" s="396" t="s">
        <v>404</v>
      </c>
      <c r="B11" s="396"/>
      <c r="C11" s="396"/>
      <c r="D11" s="396"/>
      <c r="E11" s="396"/>
      <c r="F11" s="396"/>
      <c r="G11" s="396"/>
      <c r="H11" s="396"/>
      <c r="I11" s="396"/>
      <c r="J11" s="396"/>
    </row>
    <row r="12" spans="1:11" ht="13.5" thickBot="1" x14ac:dyDescent="0.25"/>
    <row r="13" spans="1:11" s="83" customFormat="1" ht="26.25" customHeight="1" x14ac:dyDescent="0.2">
      <c r="A13" s="381" t="s">
        <v>53</v>
      </c>
      <c r="B13" s="381" t="s">
        <v>54</v>
      </c>
      <c r="C13" s="381" t="s">
        <v>55</v>
      </c>
      <c r="D13" s="381" t="s">
        <v>58</v>
      </c>
      <c r="E13" s="383" t="s">
        <v>102</v>
      </c>
      <c r="F13" s="384"/>
      <c r="G13" s="385"/>
      <c r="H13" s="381" t="s">
        <v>59</v>
      </c>
    </row>
    <row r="14" spans="1:11" s="24" customFormat="1" x14ac:dyDescent="0.2">
      <c r="A14" s="382"/>
      <c r="B14" s="382"/>
      <c r="C14" s="382"/>
      <c r="D14" s="382"/>
      <c r="E14" s="386"/>
      <c r="F14" s="387"/>
      <c r="G14" s="388"/>
      <c r="H14" s="382"/>
    </row>
    <row r="15" spans="1:11" ht="13.5" thickBot="1" x14ac:dyDescent="0.25">
      <c r="A15" s="382"/>
      <c r="B15" s="391"/>
      <c r="C15" s="391"/>
      <c r="D15" s="391"/>
      <c r="E15" s="392"/>
      <c r="F15" s="393"/>
      <c r="G15" s="394"/>
      <c r="H15" s="391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45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45</v>
      </c>
    </row>
    <row r="19" spans="1:9" x14ac:dyDescent="0.2">
      <c r="A19" s="49" t="s">
        <v>63</v>
      </c>
      <c r="B19" s="178">
        <v>1028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1015</v>
      </c>
    </row>
    <row r="20" spans="1:9" x14ac:dyDescent="0.2">
      <c r="A20" s="49" t="s">
        <v>64</v>
      </c>
      <c r="B20" s="178">
        <v>320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306</v>
      </c>
    </row>
    <row r="21" spans="1:9" x14ac:dyDescent="0.2">
      <c r="A21" s="49" t="s">
        <v>65</v>
      </c>
      <c r="B21" s="178">
        <v>183</v>
      </c>
      <c r="C21" s="179">
        <v>40</v>
      </c>
      <c r="D21" s="179">
        <v>1</v>
      </c>
      <c r="E21" s="179">
        <v>0</v>
      </c>
      <c r="F21" s="179">
        <v>1</v>
      </c>
      <c r="G21" s="179">
        <v>0</v>
      </c>
      <c r="H21" s="180">
        <v>142</v>
      </c>
    </row>
    <row r="22" spans="1:9" x14ac:dyDescent="0.2">
      <c r="A22" s="49" t="s">
        <v>66</v>
      </c>
      <c r="B22" s="178">
        <v>460</v>
      </c>
      <c r="C22" s="179">
        <v>191</v>
      </c>
      <c r="D22" s="179">
        <v>25</v>
      </c>
      <c r="E22" s="179">
        <v>1</v>
      </c>
      <c r="F22" s="179">
        <v>24</v>
      </c>
      <c r="G22" s="179">
        <v>0</v>
      </c>
      <c r="H22" s="180">
        <v>244</v>
      </c>
    </row>
    <row r="23" spans="1:9" x14ac:dyDescent="0.2">
      <c r="A23" s="49" t="s">
        <v>67</v>
      </c>
      <c r="B23" s="178">
        <v>1518</v>
      </c>
      <c r="C23" s="179">
        <v>235</v>
      </c>
      <c r="D23" s="179">
        <v>141</v>
      </c>
      <c r="E23" s="179">
        <v>3</v>
      </c>
      <c r="F23" s="179">
        <v>138</v>
      </c>
      <c r="G23" s="179">
        <v>0</v>
      </c>
      <c r="H23" s="180">
        <v>1142</v>
      </c>
    </row>
    <row r="24" spans="1:9" x14ac:dyDescent="0.2">
      <c r="A24" s="49" t="s">
        <v>68</v>
      </c>
      <c r="B24" s="178">
        <v>705</v>
      </c>
      <c r="C24" s="179">
        <v>47</v>
      </c>
      <c r="D24" s="179">
        <v>29</v>
      </c>
      <c r="E24" s="179">
        <v>23</v>
      </c>
      <c r="F24" s="179">
        <v>6</v>
      </c>
      <c r="G24" s="179">
        <v>0</v>
      </c>
      <c r="H24" s="180">
        <v>629</v>
      </c>
    </row>
    <row r="25" spans="1:9" x14ac:dyDescent="0.2">
      <c r="A25" s="49" t="s">
        <v>69</v>
      </c>
      <c r="B25" s="178">
        <v>1231</v>
      </c>
      <c r="C25" s="179">
        <v>102</v>
      </c>
      <c r="D25" s="179">
        <v>16</v>
      </c>
      <c r="E25" s="179">
        <v>0</v>
      </c>
      <c r="F25" s="179">
        <v>16</v>
      </c>
      <c r="G25" s="179">
        <v>0</v>
      </c>
      <c r="H25" s="180">
        <v>1113</v>
      </c>
    </row>
    <row r="26" spans="1:9" x14ac:dyDescent="0.2">
      <c r="A26" s="49" t="s">
        <v>70</v>
      </c>
      <c r="B26" s="178">
        <v>1829</v>
      </c>
      <c r="C26" s="179">
        <v>94</v>
      </c>
      <c r="D26" s="179">
        <v>5</v>
      </c>
      <c r="E26" s="179">
        <v>2</v>
      </c>
      <c r="F26" s="179">
        <v>3</v>
      </c>
      <c r="G26" s="179">
        <v>0</v>
      </c>
      <c r="H26" s="180">
        <v>1730</v>
      </c>
    </row>
    <row r="27" spans="1:9" x14ac:dyDescent="0.2">
      <c r="A27" s="49" t="s">
        <v>71</v>
      </c>
      <c r="B27" s="178">
        <v>3751</v>
      </c>
      <c r="C27" s="179">
        <v>230</v>
      </c>
      <c r="D27" s="179">
        <v>12</v>
      </c>
      <c r="E27" s="179">
        <v>2</v>
      </c>
      <c r="F27" s="179">
        <v>10</v>
      </c>
      <c r="G27" s="179">
        <v>0</v>
      </c>
      <c r="H27" s="180">
        <v>3509</v>
      </c>
      <c r="I27" s="84"/>
    </row>
    <row r="28" spans="1:9" x14ac:dyDescent="0.2">
      <c r="A28" s="49" t="s">
        <v>72</v>
      </c>
      <c r="B28" s="178">
        <v>2179</v>
      </c>
      <c r="C28" s="179">
        <v>178</v>
      </c>
      <c r="D28" s="179">
        <v>14</v>
      </c>
      <c r="E28" s="179">
        <v>2</v>
      </c>
      <c r="F28" s="179">
        <v>12</v>
      </c>
      <c r="G28" s="179">
        <v>0</v>
      </c>
      <c r="H28" s="180">
        <v>1987</v>
      </c>
    </row>
    <row r="29" spans="1:9" x14ac:dyDescent="0.2">
      <c r="A29" s="49" t="s">
        <v>73</v>
      </c>
      <c r="B29" s="178">
        <v>9547</v>
      </c>
      <c r="C29" s="179">
        <v>3976</v>
      </c>
      <c r="D29" s="179">
        <v>101</v>
      </c>
      <c r="E29" s="179">
        <v>2</v>
      </c>
      <c r="F29" s="179">
        <v>99</v>
      </c>
      <c r="G29" s="179">
        <v>0</v>
      </c>
      <c r="H29" s="180">
        <v>5470</v>
      </c>
    </row>
    <row r="30" spans="1:9" x14ac:dyDescent="0.2">
      <c r="A30" s="49" t="s">
        <v>74</v>
      </c>
      <c r="B30" s="178">
        <v>6020</v>
      </c>
      <c r="C30" s="179">
        <v>1345</v>
      </c>
      <c r="D30" s="179">
        <v>66</v>
      </c>
      <c r="E30" s="179">
        <v>7</v>
      </c>
      <c r="F30" s="179">
        <v>59</v>
      </c>
      <c r="G30" s="179">
        <v>0</v>
      </c>
      <c r="H30" s="180">
        <v>4609</v>
      </c>
    </row>
    <row r="31" spans="1:9" x14ac:dyDescent="0.2">
      <c r="A31" s="49" t="s">
        <v>75</v>
      </c>
      <c r="B31" s="178">
        <v>7818</v>
      </c>
      <c r="C31" s="179">
        <v>4029</v>
      </c>
      <c r="D31" s="179">
        <v>201</v>
      </c>
      <c r="E31" s="179">
        <v>12</v>
      </c>
      <c r="F31" s="179">
        <v>189</v>
      </c>
      <c r="G31" s="179">
        <v>0</v>
      </c>
      <c r="H31" s="180">
        <v>3588</v>
      </c>
    </row>
    <row r="32" spans="1:9" x14ac:dyDescent="0.2">
      <c r="A32" s="49" t="s">
        <v>76</v>
      </c>
      <c r="B32" s="178">
        <v>13413</v>
      </c>
      <c r="C32" s="179">
        <v>8719</v>
      </c>
      <c r="D32" s="179">
        <v>187</v>
      </c>
      <c r="E32" s="179">
        <v>10</v>
      </c>
      <c r="F32" s="179">
        <v>177</v>
      </c>
      <c r="G32" s="179">
        <v>0</v>
      </c>
      <c r="H32" s="180">
        <v>4507</v>
      </c>
    </row>
    <row r="33" spans="1:8" x14ac:dyDescent="0.2">
      <c r="A33" s="49" t="s">
        <v>77</v>
      </c>
      <c r="B33" s="178">
        <v>14593</v>
      </c>
      <c r="C33" s="179">
        <v>6886</v>
      </c>
      <c r="D33" s="179">
        <v>4041</v>
      </c>
      <c r="E33" s="179">
        <v>95</v>
      </c>
      <c r="F33" s="179">
        <v>3946</v>
      </c>
      <c r="G33" s="179">
        <v>0</v>
      </c>
      <c r="H33" s="180">
        <v>3666</v>
      </c>
    </row>
    <row r="34" spans="1:8" x14ac:dyDescent="0.2">
      <c r="A34" s="49" t="s">
        <v>78</v>
      </c>
      <c r="B34" s="178">
        <v>8642</v>
      </c>
      <c r="C34" s="179">
        <v>2828</v>
      </c>
      <c r="D34" s="179">
        <v>1050</v>
      </c>
      <c r="E34" s="179">
        <v>850</v>
      </c>
      <c r="F34" s="179">
        <v>200</v>
      </c>
      <c r="G34" s="179">
        <v>0</v>
      </c>
      <c r="H34" s="180">
        <v>4764</v>
      </c>
    </row>
    <row r="35" spans="1:8" x14ac:dyDescent="0.2">
      <c r="A35" s="49" t="s">
        <v>79</v>
      </c>
      <c r="B35" s="178">
        <v>8399</v>
      </c>
      <c r="C35" s="179">
        <v>4079</v>
      </c>
      <c r="D35" s="179">
        <v>258</v>
      </c>
      <c r="E35" s="179">
        <v>3</v>
      </c>
      <c r="F35" s="179">
        <v>255</v>
      </c>
      <c r="G35" s="179">
        <v>0</v>
      </c>
      <c r="H35" s="180">
        <v>4062</v>
      </c>
    </row>
    <row r="36" spans="1:8" x14ac:dyDescent="0.2">
      <c r="A36" s="49" t="s">
        <v>80</v>
      </c>
      <c r="B36" s="178">
        <v>13565</v>
      </c>
      <c r="C36" s="179">
        <v>9034</v>
      </c>
      <c r="D36" s="179">
        <v>228</v>
      </c>
      <c r="E36" s="179">
        <v>6</v>
      </c>
      <c r="F36" s="179">
        <v>222</v>
      </c>
      <c r="G36" s="179">
        <v>0</v>
      </c>
      <c r="H36" s="180">
        <v>4303</v>
      </c>
    </row>
    <row r="37" spans="1:8" x14ac:dyDescent="0.2">
      <c r="A37" s="49" t="s">
        <v>81</v>
      </c>
      <c r="B37" s="178">
        <v>13054</v>
      </c>
      <c r="C37" s="179">
        <v>8633</v>
      </c>
      <c r="D37" s="179">
        <v>188</v>
      </c>
      <c r="E37" s="179">
        <v>7</v>
      </c>
      <c r="F37" s="179">
        <v>181</v>
      </c>
      <c r="G37" s="179">
        <v>0</v>
      </c>
      <c r="H37" s="180">
        <v>4233</v>
      </c>
    </row>
    <row r="38" spans="1:8" x14ac:dyDescent="0.2">
      <c r="A38" s="49" t="s">
        <v>82</v>
      </c>
      <c r="B38" s="178">
        <v>14855</v>
      </c>
      <c r="C38" s="179">
        <v>10541</v>
      </c>
      <c r="D38" s="179">
        <v>286</v>
      </c>
      <c r="E38" s="179">
        <v>9</v>
      </c>
      <c r="F38" s="179">
        <v>277</v>
      </c>
      <c r="G38" s="179">
        <v>0</v>
      </c>
      <c r="H38" s="180">
        <v>4028</v>
      </c>
    </row>
    <row r="39" spans="1:8" x14ac:dyDescent="0.2">
      <c r="A39" s="49" t="s">
        <v>83</v>
      </c>
      <c r="B39" s="178">
        <v>13307</v>
      </c>
      <c r="C39" s="179">
        <v>9805</v>
      </c>
      <c r="D39" s="179">
        <v>285</v>
      </c>
      <c r="E39" s="179">
        <v>13</v>
      </c>
      <c r="F39" s="179">
        <v>272</v>
      </c>
      <c r="G39" s="179">
        <v>0</v>
      </c>
      <c r="H39" s="180">
        <v>3217</v>
      </c>
    </row>
    <row r="40" spans="1:8" x14ac:dyDescent="0.2">
      <c r="A40" s="49" t="s">
        <v>84</v>
      </c>
      <c r="B40" s="178">
        <v>11567</v>
      </c>
      <c r="C40" s="179">
        <v>9346</v>
      </c>
      <c r="D40" s="179">
        <v>210</v>
      </c>
      <c r="E40" s="179">
        <v>12</v>
      </c>
      <c r="F40" s="179">
        <v>198</v>
      </c>
      <c r="G40" s="179">
        <v>0</v>
      </c>
      <c r="H40" s="180">
        <v>2011</v>
      </c>
    </row>
    <row r="41" spans="1:8" x14ac:dyDescent="0.2">
      <c r="A41" s="49" t="s">
        <v>85</v>
      </c>
      <c r="B41" s="178">
        <v>12265</v>
      </c>
      <c r="C41" s="179">
        <v>10837</v>
      </c>
      <c r="D41" s="179">
        <v>308</v>
      </c>
      <c r="E41" s="179">
        <v>9</v>
      </c>
      <c r="F41" s="179">
        <v>299</v>
      </c>
      <c r="G41" s="179">
        <v>0</v>
      </c>
      <c r="H41" s="180">
        <v>1120</v>
      </c>
    </row>
    <row r="42" spans="1:8" x14ac:dyDescent="0.2">
      <c r="A42" s="49" t="s">
        <v>86</v>
      </c>
      <c r="B42" s="178">
        <v>13473</v>
      </c>
      <c r="C42" s="179">
        <v>12773</v>
      </c>
      <c r="D42" s="179">
        <v>229</v>
      </c>
      <c r="E42" s="179">
        <v>7</v>
      </c>
      <c r="F42" s="179">
        <v>222</v>
      </c>
      <c r="G42" s="179">
        <v>0</v>
      </c>
      <c r="H42" s="180">
        <v>471</v>
      </c>
    </row>
    <row r="43" spans="1:8" x14ac:dyDescent="0.2">
      <c r="A43" s="49" t="s">
        <v>87</v>
      </c>
      <c r="B43" s="178">
        <v>8569</v>
      </c>
      <c r="C43" s="179">
        <v>8029</v>
      </c>
      <c r="D43" s="179">
        <v>305</v>
      </c>
      <c r="E43" s="179">
        <v>6</v>
      </c>
      <c r="F43" s="179">
        <v>299</v>
      </c>
      <c r="G43" s="179">
        <v>0</v>
      </c>
      <c r="H43" s="180">
        <v>235</v>
      </c>
    </row>
    <row r="44" spans="1:8" x14ac:dyDescent="0.2">
      <c r="A44" s="49" t="s">
        <v>88</v>
      </c>
      <c r="B44" s="178">
        <v>12612</v>
      </c>
      <c r="C44" s="179">
        <v>12229</v>
      </c>
      <c r="D44" s="179">
        <v>289</v>
      </c>
      <c r="E44" s="179">
        <v>5</v>
      </c>
      <c r="F44" s="179">
        <v>284</v>
      </c>
      <c r="G44" s="179">
        <v>0</v>
      </c>
      <c r="H44" s="180">
        <v>94</v>
      </c>
    </row>
    <row r="45" spans="1:8" x14ac:dyDescent="0.2">
      <c r="A45" s="49" t="s">
        <v>89</v>
      </c>
      <c r="B45" s="178">
        <v>16720</v>
      </c>
      <c r="C45" s="179">
        <v>16366</v>
      </c>
      <c r="D45" s="179">
        <v>327</v>
      </c>
      <c r="E45" s="179">
        <v>15</v>
      </c>
      <c r="F45" s="179">
        <v>312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11295</v>
      </c>
      <c r="C46" s="179">
        <v>10938</v>
      </c>
      <c r="D46" s="179">
        <v>344</v>
      </c>
      <c r="E46" s="179">
        <v>6</v>
      </c>
      <c r="F46" s="179">
        <v>338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14614</v>
      </c>
      <c r="C47" s="179">
        <v>14416</v>
      </c>
      <c r="D47" s="179">
        <v>190</v>
      </c>
      <c r="E47" s="179">
        <v>3</v>
      </c>
      <c r="F47" s="179">
        <v>187</v>
      </c>
      <c r="G47" s="179">
        <v>0</v>
      </c>
      <c r="H47" s="180">
        <v>8</v>
      </c>
    </row>
    <row r="48" spans="1:8" x14ac:dyDescent="0.2">
      <c r="A48" s="49" t="s">
        <v>92</v>
      </c>
      <c r="B48" s="178">
        <v>19375</v>
      </c>
      <c r="C48" s="179">
        <v>19107</v>
      </c>
      <c r="D48" s="179">
        <v>261</v>
      </c>
      <c r="E48" s="179">
        <v>5</v>
      </c>
      <c r="F48" s="179">
        <v>256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63661</v>
      </c>
      <c r="C49" s="179">
        <v>62492</v>
      </c>
      <c r="D49" s="179">
        <v>1154</v>
      </c>
      <c r="E49" s="179">
        <v>13</v>
      </c>
      <c r="F49" s="179">
        <v>1141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59649</v>
      </c>
      <c r="C50" s="179">
        <v>58675</v>
      </c>
      <c r="D50" s="179">
        <v>967</v>
      </c>
      <c r="E50" s="179">
        <v>23</v>
      </c>
      <c r="F50" s="179">
        <v>944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68893</v>
      </c>
      <c r="C51" s="179">
        <v>68411</v>
      </c>
      <c r="D51" s="179">
        <v>474</v>
      </c>
      <c r="E51" s="179">
        <v>35</v>
      </c>
      <c r="F51" s="179">
        <v>439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116512</v>
      </c>
      <c r="C52" s="179">
        <v>116069</v>
      </c>
      <c r="D52" s="179">
        <v>432</v>
      </c>
      <c r="E52" s="179">
        <v>40</v>
      </c>
      <c r="F52" s="179">
        <v>392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73734</v>
      </c>
      <c r="C53" s="179">
        <v>73416</v>
      </c>
      <c r="D53" s="179">
        <v>313</v>
      </c>
      <c r="E53" s="179">
        <v>18</v>
      </c>
      <c r="F53" s="179">
        <v>295</v>
      </c>
      <c r="G53" s="179">
        <v>0</v>
      </c>
      <c r="H53" s="180">
        <v>5</v>
      </c>
    </row>
    <row r="54" spans="1:8" x14ac:dyDescent="0.2">
      <c r="A54" s="49" t="s">
        <v>98</v>
      </c>
      <c r="B54" s="178">
        <v>23159</v>
      </c>
      <c r="C54" s="179">
        <v>23114</v>
      </c>
      <c r="D54" s="179">
        <v>45</v>
      </c>
      <c r="E54" s="179">
        <v>6</v>
      </c>
      <c r="F54" s="179">
        <v>39</v>
      </c>
      <c r="G54" s="179">
        <v>0</v>
      </c>
      <c r="H54" s="180">
        <v>0</v>
      </c>
    </row>
    <row r="55" spans="1:8" x14ac:dyDescent="0.2">
      <c r="A55" s="49" t="s">
        <v>133</v>
      </c>
      <c r="B55" s="178">
        <v>6081</v>
      </c>
      <c r="C55" s="179">
        <v>6059</v>
      </c>
      <c r="D55" s="179">
        <v>22</v>
      </c>
      <c r="E55" s="179">
        <v>8</v>
      </c>
      <c r="F55" s="179">
        <v>14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465</v>
      </c>
      <c r="C56" s="179">
        <v>464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18</v>
      </c>
      <c r="C58" s="179">
        <v>18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06" t="s">
        <v>370</v>
      </c>
      <c r="B61" s="303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07" t="s">
        <v>371</v>
      </c>
      <c r="B62" s="303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07" t="s">
        <v>372</v>
      </c>
      <c r="B63" s="303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07" t="s">
        <v>125</v>
      </c>
      <c r="B64" s="303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07" t="s">
        <v>126</v>
      </c>
      <c r="B65" s="303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07" t="s">
        <v>127</v>
      </c>
      <c r="B66" s="303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07" t="s">
        <v>128</v>
      </c>
      <c r="B67" s="303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07" t="s">
        <v>129</v>
      </c>
      <c r="B68" s="303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07" t="s">
        <v>130</v>
      </c>
      <c r="B69" s="303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07" t="s">
        <v>131</v>
      </c>
      <c r="B70" s="303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07"/>
      <c r="B71" s="304"/>
      <c r="C71" s="301"/>
      <c r="D71" s="301"/>
      <c r="E71" s="301"/>
      <c r="F71" s="301"/>
      <c r="G71" s="301"/>
      <c r="H71" s="302"/>
    </row>
    <row r="72" spans="1:33" ht="13.5" customHeight="1" thickBot="1" x14ac:dyDescent="0.25">
      <c r="A72" s="308" t="s">
        <v>99</v>
      </c>
      <c r="B72" s="305">
        <v>669160</v>
      </c>
      <c r="C72" s="183">
        <v>593807</v>
      </c>
      <c r="D72" s="183">
        <v>13010</v>
      </c>
      <c r="E72" s="183">
        <v>1258</v>
      </c>
      <c r="F72" s="183">
        <v>11752</v>
      </c>
      <c r="G72" s="183">
        <v>0</v>
      </c>
      <c r="H72" s="184">
        <v>62343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398" t="s">
        <v>363</v>
      </c>
      <c r="B82" s="354"/>
      <c r="C82" s="354"/>
      <c r="D82" s="354"/>
      <c r="E82" s="354"/>
      <c r="F82" s="354"/>
      <c r="G82" s="354"/>
      <c r="H82" s="354"/>
      <c r="I82" s="354"/>
      <c r="J82" s="354"/>
    </row>
    <row r="83" spans="1:10" ht="16.5" x14ac:dyDescent="0.25">
      <c r="A83" s="389" t="s">
        <v>403</v>
      </c>
      <c r="B83" s="390"/>
      <c r="C83" s="390"/>
      <c r="D83" s="390"/>
      <c r="E83" s="390"/>
      <c r="F83" s="390"/>
      <c r="G83" s="390"/>
      <c r="H83" s="390"/>
      <c r="I83" s="390"/>
      <c r="J83" s="390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1" t="s">
        <v>53</v>
      </c>
      <c r="B85" s="381" t="s">
        <v>54</v>
      </c>
      <c r="C85" s="381" t="s">
        <v>55</v>
      </c>
      <c r="D85" s="381" t="s">
        <v>58</v>
      </c>
      <c r="E85" s="383" t="s">
        <v>104</v>
      </c>
      <c r="F85" s="384"/>
      <c r="G85" s="385"/>
      <c r="H85" s="381" t="s">
        <v>59</v>
      </c>
    </row>
    <row r="86" spans="1:10" s="24" customFormat="1" x14ac:dyDescent="0.2">
      <c r="A86" s="382"/>
      <c r="B86" s="382"/>
      <c r="C86" s="382"/>
      <c r="D86" s="382"/>
      <c r="E86" s="386"/>
      <c r="F86" s="387"/>
      <c r="G86" s="388"/>
      <c r="H86" s="382"/>
    </row>
    <row r="87" spans="1:10" ht="13.5" thickBot="1" x14ac:dyDescent="0.25">
      <c r="A87" s="382"/>
      <c r="B87" s="382"/>
      <c r="C87" s="382"/>
      <c r="D87" s="382"/>
      <c r="E87" s="392"/>
      <c r="F87" s="393"/>
      <c r="G87" s="394"/>
      <c r="H87" s="382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0.19</v>
      </c>
      <c r="E94" s="188">
        <v>0.08</v>
      </c>
      <c r="F94" s="188">
        <v>0.2</v>
      </c>
      <c r="G94" s="188">
        <v>0</v>
      </c>
      <c r="H94" s="191">
        <v>0.39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1.08</v>
      </c>
      <c r="E95" s="188">
        <v>0.24</v>
      </c>
      <c r="F95" s="188">
        <v>1.17</v>
      </c>
      <c r="G95" s="188">
        <v>0</v>
      </c>
      <c r="H95" s="191">
        <v>1.83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0.22</v>
      </c>
      <c r="E96" s="188">
        <v>1.83</v>
      </c>
      <c r="F96" s="188">
        <v>0.05</v>
      </c>
      <c r="G96" s="188">
        <v>0</v>
      </c>
      <c r="H96" s="191">
        <v>1.01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0.12</v>
      </c>
      <c r="E97" s="188">
        <v>0</v>
      </c>
      <c r="F97" s="188">
        <v>0.14000000000000001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0.27</v>
      </c>
      <c r="C98" s="188">
        <v>0.02</v>
      </c>
      <c r="D98" s="188">
        <v>0.04</v>
      </c>
      <c r="E98" s="188">
        <v>0.16</v>
      </c>
      <c r="F98" s="188">
        <v>0.03</v>
      </c>
      <c r="G98" s="188">
        <v>0</v>
      </c>
      <c r="H98" s="191">
        <v>2.77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0.09</v>
      </c>
      <c r="E99" s="188">
        <v>0.16</v>
      </c>
      <c r="F99" s="188">
        <v>0.09</v>
      </c>
      <c r="G99" s="188">
        <v>0</v>
      </c>
      <c r="H99" s="191">
        <v>5.63</v>
      </c>
    </row>
    <row r="100" spans="1:8" x14ac:dyDescent="0.2">
      <c r="A100" s="49" t="s">
        <v>72</v>
      </c>
      <c r="B100" s="190">
        <v>0.33</v>
      </c>
      <c r="C100" s="188">
        <v>0.03</v>
      </c>
      <c r="D100" s="188">
        <v>0.11</v>
      </c>
      <c r="E100" s="188">
        <v>0.16</v>
      </c>
      <c r="F100" s="188">
        <v>0.1</v>
      </c>
      <c r="G100" s="188">
        <v>0</v>
      </c>
      <c r="H100" s="191">
        <v>3.19</v>
      </c>
    </row>
    <row r="101" spans="1:8" x14ac:dyDescent="0.2">
      <c r="A101" s="49" t="s">
        <v>73</v>
      </c>
      <c r="B101" s="190">
        <v>1.43</v>
      </c>
      <c r="C101" s="188">
        <v>0.67</v>
      </c>
      <c r="D101" s="188">
        <v>0.78</v>
      </c>
      <c r="E101" s="188">
        <v>0.16</v>
      </c>
      <c r="F101" s="188">
        <v>0.84</v>
      </c>
      <c r="G101" s="188">
        <v>0</v>
      </c>
      <c r="H101" s="191">
        <v>8.77</v>
      </c>
    </row>
    <row r="102" spans="1:8" x14ac:dyDescent="0.2">
      <c r="A102" s="49" t="s">
        <v>74</v>
      </c>
      <c r="B102" s="190">
        <v>0.9</v>
      </c>
      <c r="C102" s="188">
        <v>0.23</v>
      </c>
      <c r="D102" s="188">
        <v>0.51</v>
      </c>
      <c r="E102" s="188">
        <v>0.56000000000000005</v>
      </c>
      <c r="F102" s="188">
        <v>0.5</v>
      </c>
      <c r="G102" s="188">
        <v>0</v>
      </c>
      <c r="H102" s="191">
        <v>7.39</v>
      </c>
    </row>
    <row r="103" spans="1:8" x14ac:dyDescent="0.2">
      <c r="A103" s="49" t="s">
        <v>75</v>
      </c>
      <c r="B103" s="190">
        <v>1.17</v>
      </c>
      <c r="C103" s="188">
        <v>0.68</v>
      </c>
      <c r="D103" s="188">
        <v>1.54</v>
      </c>
      <c r="E103" s="188">
        <v>0.95</v>
      </c>
      <c r="F103" s="188">
        <v>1.61</v>
      </c>
      <c r="G103" s="188">
        <v>0</v>
      </c>
      <c r="H103" s="191">
        <v>5.76</v>
      </c>
    </row>
    <row r="104" spans="1:8" x14ac:dyDescent="0.2">
      <c r="A104" s="49" t="s">
        <v>76</v>
      </c>
      <c r="B104" s="190">
        <v>2</v>
      </c>
      <c r="C104" s="188">
        <v>1.47</v>
      </c>
      <c r="D104" s="188">
        <v>1.44</v>
      </c>
      <c r="E104" s="188">
        <v>0.79</v>
      </c>
      <c r="F104" s="188">
        <v>1.51</v>
      </c>
      <c r="G104" s="188">
        <v>0</v>
      </c>
      <c r="H104" s="191">
        <v>7.23</v>
      </c>
    </row>
    <row r="105" spans="1:8" x14ac:dyDescent="0.2">
      <c r="A105" s="49" t="s">
        <v>77</v>
      </c>
      <c r="B105" s="190">
        <v>2.1800000000000002</v>
      </c>
      <c r="C105" s="188">
        <v>1.1599999999999999</v>
      </c>
      <c r="D105" s="188">
        <v>31.06</v>
      </c>
      <c r="E105" s="188">
        <v>7.55</v>
      </c>
      <c r="F105" s="188">
        <v>33.58</v>
      </c>
      <c r="G105" s="188">
        <v>0</v>
      </c>
      <c r="H105" s="191">
        <v>5.88</v>
      </c>
    </row>
    <row r="106" spans="1:8" x14ac:dyDescent="0.2">
      <c r="A106" s="49" t="s">
        <v>78</v>
      </c>
      <c r="B106" s="190">
        <v>1.29</v>
      </c>
      <c r="C106" s="188">
        <v>0.48</v>
      </c>
      <c r="D106" s="188">
        <v>8.07</v>
      </c>
      <c r="E106" s="188">
        <v>67.569999999999993</v>
      </c>
      <c r="F106" s="188">
        <v>1.7</v>
      </c>
      <c r="G106" s="188">
        <v>0</v>
      </c>
      <c r="H106" s="191">
        <v>7.64</v>
      </c>
    </row>
    <row r="107" spans="1:8" x14ac:dyDescent="0.2">
      <c r="A107" s="49" t="s">
        <v>79</v>
      </c>
      <c r="B107" s="190">
        <v>1.26</v>
      </c>
      <c r="C107" s="188">
        <v>0.69</v>
      </c>
      <c r="D107" s="188">
        <v>1.98</v>
      </c>
      <c r="E107" s="188">
        <v>0.24</v>
      </c>
      <c r="F107" s="188">
        <v>2.17</v>
      </c>
      <c r="G107" s="188">
        <v>0</v>
      </c>
      <c r="H107" s="191">
        <v>6.52</v>
      </c>
    </row>
    <row r="108" spans="1:8" x14ac:dyDescent="0.2">
      <c r="A108" s="49" t="s">
        <v>80</v>
      </c>
      <c r="B108" s="190">
        <v>2.0299999999999998</v>
      </c>
      <c r="C108" s="188">
        <v>1.52</v>
      </c>
      <c r="D108" s="188">
        <v>1.75</v>
      </c>
      <c r="E108" s="188">
        <v>0.48</v>
      </c>
      <c r="F108" s="188">
        <v>1.89</v>
      </c>
      <c r="G108" s="188">
        <v>0</v>
      </c>
      <c r="H108" s="191">
        <v>6.9</v>
      </c>
    </row>
    <row r="109" spans="1:8" x14ac:dyDescent="0.2">
      <c r="A109" s="49" t="s">
        <v>81</v>
      </c>
      <c r="B109" s="190">
        <v>1.95</v>
      </c>
      <c r="C109" s="188">
        <v>1.45</v>
      </c>
      <c r="D109" s="188">
        <v>1.45</v>
      </c>
      <c r="E109" s="188">
        <v>0.56000000000000005</v>
      </c>
      <c r="F109" s="188">
        <v>1.54</v>
      </c>
      <c r="G109" s="188">
        <v>0</v>
      </c>
      <c r="H109" s="191">
        <v>6.79</v>
      </c>
    </row>
    <row r="110" spans="1:8" x14ac:dyDescent="0.2">
      <c r="A110" s="49" t="s">
        <v>82</v>
      </c>
      <c r="B110" s="190">
        <v>2.2200000000000002</v>
      </c>
      <c r="C110" s="188">
        <v>1.78</v>
      </c>
      <c r="D110" s="188">
        <v>2.2000000000000002</v>
      </c>
      <c r="E110" s="188">
        <v>0.72</v>
      </c>
      <c r="F110" s="188">
        <v>2.36</v>
      </c>
      <c r="G110" s="188">
        <v>0</v>
      </c>
      <c r="H110" s="191">
        <v>6.46</v>
      </c>
    </row>
    <row r="111" spans="1:8" x14ac:dyDescent="0.2">
      <c r="A111" s="49" t="s">
        <v>83</v>
      </c>
      <c r="B111" s="190">
        <v>1.99</v>
      </c>
      <c r="C111" s="188">
        <v>1.65</v>
      </c>
      <c r="D111" s="188">
        <v>2.19</v>
      </c>
      <c r="E111" s="188">
        <v>1.03</v>
      </c>
      <c r="F111" s="188">
        <v>2.31</v>
      </c>
      <c r="G111" s="188">
        <v>0</v>
      </c>
      <c r="H111" s="191">
        <v>5.16</v>
      </c>
    </row>
    <row r="112" spans="1:8" x14ac:dyDescent="0.2">
      <c r="A112" s="49" t="s">
        <v>84</v>
      </c>
      <c r="B112" s="190">
        <v>1.73</v>
      </c>
      <c r="C112" s="188">
        <v>1.57</v>
      </c>
      <c r="D112" s="188">
        <v>1.61</v>
      </c>
      <c r="E112" s="188">
        <v>0.95</v>
      </c>
      <c r="F112" s="188">
        <v>1.68</v>
      </c>
      <c r="G112" s="188">
        <v>0</v>
      </c>
      <c r="H112" s="191">
        <v>3.23</v>
      </c>
    </row>
    <row r="113" spans="1:8" x14ac:dyDescent="0.2">
      <c r="A113" s="49" t="s">
        <v>85</v>
      </c>
      <c r="B113" s="190">
        <v>1.83</v>
      </c>
      <c r="C113" s="188">
        <v>1.82</v>
      </c>
      <c r="D113" s="188">
        <v>2.37</v>
      </c>
      <c r="E113" s="188">
        <v>0.72</v>
      </c>
      <c r="F113" s="188">
        <v>2.54</v>
      </c>
      <c r="G113" s="188">
        <v>0</v>
      </c>
      <c r="H113" s="191">
        <v>1.8</v>
      </c>
    </row>
    <row r="114" spans="1:8" x14ac:dyDescent="0.2">
      <c r="A114" s="49" t="s">
        <v>86</v>
      </c>
      <c r="B114" s="190">
        <v>2.0099999999999998</v>
      </c>
      <c r="C114" s="188">
        <v>2.15</v>
      </c>
      <c r="D114" s="188">
        <v>1.76</v>
      </c>
      <c r="E114" s="188">
        <v>0.56000000000000005</v>
      </c>
      <c r="F114" s="188">
        <v>1.89</v>
      </c>
      <c r="G114" s="188">
        <v>0</v>
      </c>
      <c r="H114" s="191">
        <v>0.76</v>
      </c>
    </row>
    <row r="115" spans="1:8" x14ac:dyDescent="0.2">
      <c r="A115" s="49" t="s">
        <v>87</v>
      </c>
      <c r="B115" s="190">
        <v>1.28</v>
      </c>
      <c r="C115" s="188">
        <v>1.35</v>
      </c>
      <c r="D115" s="188">
        <v>2.34</v>
      </c>
      <c r="E115" s="188">
        <v>0.48</v>
      </c>
      <c r="F115" s="188">
        <v>2.54</v>
      </c>
      <c r="G115" s="188">
        <v>0</v>
      </c>
      <c r="H115" s="191">
        <v>0.38</v>
      </c>
    </row>
    <row r="116" spans="1:8" x14ac:dyDescent="0.2">
      <c r="A116" s="49" t="s">
        <v>88</v>
      </c>
      <c r="B116" s="190">
        <v>1.88</v>
      </c>
      <c r="C116" s="188">
        <v>2.06</v>
      </c>
      <c r="D116" s="188">
        <v>2.2200000000000002</v>
      </c>
      <c r="E116" s="188">
        <v>0.4</v>
      </c>
      <c r="F116" s="188">
        <v>2.42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2.5</v>
      </c>
      <c r="C117" s="188">
        <v>2.76</v>
      </c>
      <c r="D117" s="188">
        <v>2.5099999999999998</v>
      </c>
      <c r="E117" s="188">
        <v>1.19</v>
      </c>
      <c r="F117" s="188">
        <v>2.65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1.69</v>
      </c>
      <c r="C118" s="188">
        <v>1.84</v>
      </c>
      <c r="D118" s="188">
        <v>2.64</v>
      </c>
      <c r="E118" s="188">
        <v>0.48</v>
      </c>
      <c r="F118" s="188">
        <v>2.88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2.1800000000000002</v>
      </c>
      <c r="C119" s="188">
        <v>2.4300000000000002</v>
      </c>
      <c r="D119" s="188">
        <v>1.46</v>
      </c>
      <c r="E119" s="188">
        <v>0.24</v>
      </c>
      <c r="F119" s="188">
        <v>1.59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2.9</v>
      </c>
      <c r="C120" s="188">
        <v>3.22</v>
      </c>
      <c r="D120" s="188">
        <v>2.0099999999999998</v>
      </c>
      <c r="E120" s="188">
        <v>0.4</v>
      </c>
      <c r="F120" s="188">
        <v>2.1800000000000002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9.51</v>
      </c>
      <c r="C121" s="188">
        <v>10.52</v>
      </c>
      <c r="D121" s="188">
        <v>8.8699999999999992</v>
      </c>
      <c r="E121" s="188">
        <v>1.03</v>
      </c>
      <c r="F121" s="188">
        <v>9.7100000000000009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8.91</v>
      </c>
      <c r="C122" s="188">
        <v>9.8800000000000008</v>
      </c>
      <c r="D122" s="188">
        <v>7.43</v>
      </c>
      <c r="E122" s="188">
        <v>1.83</v>
      </c>
      <c r="F122" s="188">
        <v>8.0299999999999994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10.3</v>
      </c>
      <c r="C123" s="188">
        <v>11.52</v>
      </c>
      <c r="D123" s="188">
        <v>3.64</v>
      </c>
      <c r="E123" s="188">
        <v>2.78</v>
      </c>
      <c r="F123" s="188">
        <v>3.74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17.41</v>
      </c>
      <c r="C124" s="188">
        <v>19.55</v>
      </c>
      <c r="D124" s="188">
        <v>3.32</v>
      </c>
      <c r="E124" s="188">
        <v>3.18</v>
      </c>
      <c r="F124" s="188">
        <v>3.34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11.02</v>
      </c>
      <c r="C125" s="188">
        <v>12.36</v>
      </c>
      <c r="D125" s="188">
        <v>2.41</v>
      </c>
      <c r="E125" s="188">
        <v>1.43</v>
      </c>
      <c r="F125" s="188">
        <v>2.5099999999999998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3.46</v>
      </c>
      <c r="C126" s="188">
        <v>3.89</v>
      </c>
      <c r="D126" s="188">
        <v>0.35</v>
      </c>
      <c r="E126" s="188">
        <v>0.48</v>
      </c>
      <c r="F126" s="188">
        <v>0.33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0.17</v>
      </c>
      <c r="E127" s="188">
        <v>0.64</v>
      </c>
      <c r="F127" s="188">
        <v>0.12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06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07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07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07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07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07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07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07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07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07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9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00" t="s">
        <v>99</v>
      </c>
      <c r="B144" s="349">
        <v>100</v>
      </c>
      <c r="C144" s="350">
        <v>100</v>
      </c>
      <c r="D144" s="350">
        <v>100</v>
      </c>
      <c r="E144" s="350">
        <v>100</v>
      </c>
      <c r="F144" s="350">
        <v>100</v>
      </c>
      <c r="G144" s="350">
        <v>0</v>
      </c>
      <c r="H144" s="35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397" t="s">
        <v>364</v>
      </c>
      <c r="B159" s="354"/>
      <c r="C159" s="354"/>
      <c r="D159" s="354"/>
      <c r="E159" s="354"/>
      <c r="F159" s="354"/>
      <c r="G159" s="354"/>
      <c r="H159" s="354"/>
      <c r="I159" s="354"/>
      <c r="J159" s="354"/>
    </row>
    <row r="160" spans="1:11" ht="36" customHeight="1" x14ac:dyDescent="0.25">
      <c r="A160" s="389" t="s">
        <v>404</v>
      </c>
      <c r="B160" s="390"/>
      <c r="C160" s="390"/>
      <c r="D160" s="390"/>
      <c r="E160" s="390"/>
      <c r="F160" s="390"/>
      <c r="G160" s="390"/>
      <c r="H160" s="390"/>
      <c r="I160" s="390"/>
      <c r="J160" s="390"/>
    </row>
    <row r="161" spans="1:8" s="24" customFormat="1" ht="36" customHeight="1" thickBot="1" x14ac:dyDescent="0.25"/>
    <row r="162" spans="1:8" s="83" customFormat="1" ht="26.25" customHeight="1" x14ac:dyDescent="0.2">
      <c r="A162" s="381" t="s">
        <v>53</v>
      </c>
      <c r="B162" s="381" t="s">
        <v>54</v>
      </c>
      <c r="C162" s="381" t="s">
        <v>55</v>
      </c>
      <c r="D162" s="381" t="s">
        <v>58</v>
      </c>
      <c r="E162" s="383" t="s">
        <v>104</v>
      </c>
      <c r="F162" s="384"/>
      <c r="G162" s="385"/>
      <c r="H162" s="381" t="s">
        <v>59</v>
      </c>
    </row>
    <row r="163" spans="1:8" s="24" customFormat="1" x14ac:dyDescent="0.2">
      <c r="A163" s="382"/>
      <c r="B163" s="382"/>
      <c r="C163" s="382"/>
      <c r="D163" s="382"/>
      <c r="E163" s="386"/>
      <c r="F163" s="387"/>
      <c r="G163" s="388"/>
      <c r="H163" s="382"/>
    </row>
    <row r="164" spans="1:8" ht="13.5" thickBot="1" x14ac:dyDescent="0.25">
      <c r="A164" s="382"/>
      <c r="B164" s="382"/>
      <c r="C164" s="382"/>
      <c r="D164" s="382"/>
      <c r="E164" s="386"/>
      <c r="F164" s="387"/>
      <c r="G164" s="388"/>
      <c r="H164" s="382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104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165</v>
      </c>
      <c r="E184" s="179">
        <v>164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185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254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285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312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340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387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414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539</v>
      </c>
      <c r="E204" s="179">
        <v>539</v>
      </c>
      <c r="F204" s="179">
        <v>539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770</v>
      </c>
      <c r="C206" s="179">
        <v>771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06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07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07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07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07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07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07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07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07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07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311.5695170063961</v>
      </c>
      <c r="C221" s="181">
        <v>331.03887458382945</v>
      </c>
      <c r="D221" s="181">
        <v>222.99162182936203</v>
      </c>
      <c r="E221" s="181">
        <v>183.2845786963434</v>
      </c>
      <c r="F221" s="181">
        <v>227.24208645336964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0" t="s">
        <v>387</v>
      </c>
      <c r="B1" s="400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1"/>
      <c r="B3" s="401"/>
      <c r="C3" s="401"/>
      <c r="D3" s="401"/>
      <c r="E3" s="401"/>
      <c r="F3" s="204"/>
    </row>
    <row r="4" spans="1:10" s="205" customFormat="1" ht="18" customHeight="1" x14ac:dyDescent="0.15">
      <c r="A4" s="403"/>
      <c r="B4" s="403"/>
      <c r="C4" s="403"/>
      <c r="D4" s="403"/>
      <c r="E4" s="403"/>
      <c r="F4" s="403"/>
      <c r="G4" s="403"/>
    </row>
    <row r="5" spans="1:10" s="205" customFormat="1" ht="16.5" customHeight="1" x14ac:dyDescent="0.15">
      <c r="A5" s="402" t="s">
        <v>139</v>
      </c>
      <c r="B5" s="402"/>
      <c r="C5" s="402"/>
      <c r="D5" s="402"/>
      <c r="E5" s="402"/>
      <c r="F5" s="402"/>
      <c r="G5" s="402"/>
    </row>
    <row r="6" spans="1:10" s="205" customFormat="1" ht="16.5" customHeight="1" x14ac:dyDescent="0.15">
      <c r="A6" s="404" t="s">
        <v>403</v>
      </c>
      <c r="B6" s="405"/>
      <c r="C6" s="405"/>
      <c r="D6" s="405"/>
      <c r="E6" s="405"/>
      <c r="F6" s="405"/>
      <c r="G6" s="405"/>
    </row>
    <row r="7" spans="1:10" s="205" customFormat="1" ht="10.5" customHeight="1" thickBot="1" x14ac:dyDescent="0.2">
      <c r="A7" s="399"/>
      <c r="B7" s="399"/>
      <c r="C7" s="399"/>
      <c r="D7" s="399"/>
      <c r="E7" s="399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84952</v>
      </c>
      <c r="F9" s="214">
        <v>65608391</v>
      </c>
      <c r="G9" s="215">
        <v>772</v>
      </c>
    </row>
    <row r="10" spans="1:10" ht="12.75" customHeight="1" x14ac:dyDescent="0.2">
      <c r="C10" s="216" t="s">
        <v>147</v>
      </c>
      <c r="D10" s="217" t="s">
        <v>148</v>
      </c>
      <c r="E10" s="218">
        <v>103337</v>
      </c>
      <c r="F10" s="218">
        <v>74251387</v>
      </c>
      <c r="G10" s="215">
        <v>719</v>
      </c>
    </row>
    <row r="11" spans="1:10" ht="12.75" customHeight="1" x14ac:dyDescent="0.2">
      <c r="C11" s="216" t="s">
        <v>149</v>
      </c>
      <c r="D11" s="217" t="s">
        <v>150</v>
      </c>
      <c r="E11" s="218">
        <v>151214</v>
      </c>
      <c r="F11" s="218">
        <v>116573957</v>
      </c>
      <c r="G11" s="215">
        <v>771</v>
      </c>
    </row>
    <row r="12" spans="1:10" x14ac:dyDescent="0.2">
      <c r="C12" s="216" t="s">
        <v>151</v>
      </c>
      <c r="D12" s="217" t="s">
        <v>152</v>
      </c>
      <c r="E12" s="218">
        <v>144035</v>
      </c>
      <c r="F12" s="218">
        <v>111325284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156383</v>
      </c>
      <c r="F13" s="218">
        <v>114462338</v>
      </c>
      <c r="G13" s="215">
        <v>732</v>
      </c>
    </row>
    <row r="14" spans="1:10" x14ac:dyDescent="0.2">
      <c r="C14" s="216" t="s">
        <v>155</v>
      </c>
      <c r="D14" s="217" t="s">
        <v>156</v>
      </c>
      <c r="E14" s="218">
        <v>55905</v>
      </c>
      <c r="F14" s="218">
        <v>36618666</v>
      </c>
      <c r="G14" s="215">
        <v>655</v>
      </c>
    </row>
    <row r="15" spans="1:10" x14ac:dyDescent="0.2">
      <c r="C15" s="216" t="s">
        <v>157</v>
      </c>
      <c r="D15" s="217" t="s">
        <v>158</v>
      </c>
      <c r="E15" s="218">
        <v>77133</v>
      </c>
      <c r="F15" s="218">
        <v>48927636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139512</v>
      </c>
      <c r="F16" s="218">
        <v>131102017</v>
      </c>
      <c r="G16" s="215">
        <v>940</v>
      </c>
    </row>
    <row r="17" spans="3:7" x14ac:dyDescent="0.2">
      <c r="C17" s="216" t="s">
        <v>161</v>
      </c>
      <c r="D17" s="217" t="s">
        <v>162</v>
      </c>
      <c r="E17" s="218">
        <v>80745</v>
      </c>
      <c r="F17" s="218">
        <v>59317948</v>
      </c>
      <c r="G17" s="215">
        <v>735</v>
      </c>
    </row>
    <row r="18" spans="3:7" x14ac:dyDescent="0.2">
      <c r="C18" s="216" t="s">
        <v>163</v>
      </c>
      <c r="D18" s="217" t="s">
        <v>164</v>
      </c>
      <c r="E18" s="218">
        <v>108980</v>
      </c>
      <c r="F18" s="218">
        <v>75304633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78914</v>
      </c>
      <c r="F19" s="218">
        <v>61435138</v>
      </c>
      <c r="G19" s="215">
        <v>779</v>
      </c>
    </row>
    <row r="20" spans="3:7" x14ac:dyDescent="0.2">
      <c r="C20" s="216" t="s">
        <v>167</v>
      </c>
      <c r="D20" s="217" t="s">
        <v>168</v>
      </c>
      <c r="E20" s="218">
        <v>161840</v>
      </c>
      <c r="F20" s="218">
        <v>135035416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137075</v>
      </c>
      <c r="F21" s="218">
        <v>108214747</v>
      </c>
      <c r="G21" s="215">
        <v>789</v>
      </c>
    </row>
    <row r="22" spans="3:7" x14ac:dyDescent="0.2">
      <c r="C22" s="216" t="s">
        <v>171</v>
      </c>
      <c r="D22" s="217" t="s">
        <v>172</v>
      </c>
      <c r="E22" s="218">
        <v>44417</v>
      </c>
      <c r="F22" s="218">
        <v>33091144</v>
      </c>
      <c r="G22" s="215">
        <v>745</v>
      </c>
    </row>
    <row r="23" spans="3:7" x14ac:dyDescent="0.2">
      <c r="C23" s="216" t="s">
        <v>173</v>
      </c>
      <c r="D23" s="217" t="s">
        <v>174</v>
      </c>
      <c r="E23" s="218">
        <v>117452</v>
      </c>
      <c r="F23" s="218">
        <v>85463348</v>
      </c>
      <c r="G23" s="215">
        <v>728</v>
      </c>
    </row>
    <row r="24" spans="3:7" x14ac:dyDescent="0.2">
      <c r="C24" s="216" t="s">
        <v>175</v>
      </c>
      <c r="D24" s="217" t="s">
        <v>176</v>
      </c>
      <c r="E24" s="218">
        <v>159872</v>
      </c>
      <c r="F24" s="218">
        <v>116470419</v>
      </c>
      <c r="G24" s="215">
        <v>729</v>
      </c>
    </row>
    <row r="25" spans="3:7" x14ac:dyDescent="0.2">
      <c r="C25" s="216" t="s">
        <v>177</v>
      </c>
      <c r="D25" s="217" t="s">
        <v>178</v>
      </c>
      <c r="E25" s="218">
        <v>123778</v>
      </c>
      <c r="F25" s="218">
        <v>104426191</v>
      </c>
      <c r="G25" s="215">
        <v>844</v>
      </c>
    </row>
    <row r="26" spans="3:7" x14ac:dyDescent="0.2">
      <c r="C26" s="216" t="s">
        <v>179</v>
      </c>
      <c r="D26" s="217" t="s">
        <v>180</v>
      </c>
      <c r="E26" s="218">
        <v>78199</v>
      </c>
      <c r="F26" s="218">
        <v>61921902</v>
      </c>
      <c r="G26" s="215">
        <v>792</v>
      </c>
    </row>
    <row r="27" spans="3:7" x14ac:dyDescent="0.2">
      <c r="C27" s="216" t="s">
        <v>181</v>
      </c>
      <c r="D27" s="217" t="s">
        <v>182</v>
      </c>
      <c r="E27" s="218">
        <v>73708</v>
      </c>
      <c r="F27" s="218">
        <v>55068746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124484</v>
      </c>
      <c r="F28" s="218">
        <v>118811844</v>
      </c>
      <c r="G28" s="215">
        <v>954</v>
      </c>
    </row>
    <row r="29" spans="3:7" x14ac:dyDescent="0.2">
      <c r="C29" s="216" t="s">
        <v>185</v>
      </c>
      <c r="D29" s="217" t="s">
        <v>186</v>
      </c>
      <c r="E29" s="218">
        <v>58856</v>
      </c>
      <c r="F29" s="218">
        <v>39274830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145957</v>
      </c>
      <c r="F30" s="218">
        <v>111435673</v>
      </c>
      <c r="G30" s="215">
        <v>763</v>
      </c>
    </row>
    <row r="31" spans="3:7" x14ac:dyDescent="0.2">
      <c r="C31" s="216" t="s">
        <v>189</v>
      </c>
      <c r="D31" s="217" t="s">
        <v>190</v>
      </c>
      <c r="E31" s="218">
        <v>60638</v>
      </c>
      <c r="F31" s="218">
        <v>37706473</v>
      </c>
      <c r="G31" s="215">
        <v>622</v>
      </c>
    </row>
    <row r="32" spans="3:7" x14ac:dyDescent="0.2">
      <c r="C32" s="216" t="s">
        <v>191</v>
      </c>
      <c r="D32" s="217" t="s">
        <v>192</v>
      </c>
      <c r="E32" s="218">
        <v>114315</v>
      </c>
      <c r="F32" s="218">
        <v>86925850</v>
      </c>
      <c r="G32" s="215">
        <v>760</v>
      </c>
    </row>
    <row r="33" spans="3:7" x14ac:dyDescent="0.2">
      <c r="C33" s="216" t="s">
        <v>193</v>
      </c>
      <c r="D33" s="217" t="s">
        <v>194</v>
      </c>
      <c r="E33" s="218">
        <v>59073</v>
      </c>
      <c r="F33" s="218">
        <v>43081302</v>
      </c>
      <c r="G33" s="215">
        <v>729</v>
      </c>
    </row>
    <row r="34" spans="3:7" x14ac:dyDescent="0.2">
      <c r="C34" s="216" t="s">
        <v>195</v>
      </c>
      <c r="D34" s="217" t="s">
        <v>196</v>
      </c>
      <c r="E34" s="218">
        <v>139503</v>
      </c>
      <c r="F34" s="218">
        <v>102995203</v>
      </c>
      <c r="G34" s="215">
        <v>738</v>
      </c>
    </row>
    <row r="35" spans="3:7" x14ac:dyDescent="0.2">
      <c r="C35" s="216" t="s">
        <v>197</v>
      </c>
      <c r="D35" s="217" t="s">
        <v>198</v>
      </c>
      <c r="E35" s="218">
        <v>117527</v>
      </c>
      <c r="F35" s="218">
        <v>87321370</v>
      </c>
      <c r="G35" s="215">
        <v>743</v>
      </c>
    </row>
    <row r="36" spans="3:7" x14ac:dyDescent="0.2">
      <c r="C36" s="216" t="s">
        <v>199</v>
      </c>
      <c r="D36" s="217" t="s">
        <v>200</v>
      </c>
      <c r="E36" s="218">
        <v>95227</v>
      </c>
      <c r="F36" s="218">
        <v>63781055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197215</v>
      </c>
      <c r="F37" s="218">
        <v>162386644</v>
      </c>
      <c r="G37" s="215">
        <v>823</v>
      </c>
    </row>
    <row r="38" spans="3:7" x14ac:dyDescent="0.2">
      <c r="C38" s="216" t="s">
        <v>203</v>
      </c>
      <c r="D38" s="217" t="s">
        <v>204</v>
      </c>
      <c r="E38" s="218">
        <v>78186</v>
      </c>
      <c r="F38" s="218">
        <v>52078883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57782</v>
      </c>
      <c r="F39" s="218">
        <v>40589660</v>
      </c>
      <c r="G39" s="215">
        <v>702</v>
      </c>
    </row>
    <row r="40" spans="3:7" x14ac:dyDescent="0.2">
      <c r="C40" s="216" t="s">
        <v>207</v>
      </c>
      <c r="D40" s="217" t="s">
        <v>208</v>
      </c>
      <c r="E40" s="218">
        <v>98474</v>
      </c>
      <c r="F40" s="218">
        <v>79290257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143591</v>
      </c>
      <c r="F41" s="218">
        <v>98676370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96273</v>
      </c>
      <c r="F42" s="218">
        <v>64744389</v>
      </c>
      <c r="G42" s="215">
        <v>673</v>
      </c>
    </row>
    <row r="43" spans="3:7" x14ac:dyDescent="0.2">
      <c r="C43" s="216" t="s">
        <v>213</v>
      </c>
      <c r="D43" s="217" t="s">
        <v>214</v>
      </c>
      <c r="E43" s="218">
        <v>147705</v>
      </c>
      <c r="F43" s="218">
        <v>116253815</v>
      </c>
      <c r="G43" s="215">
        <v>787</v>
      </c>
    </row>
    <row r="44" spans="3:7" x14ac:dyDescent="0.2">
      <c r="C44" s="216" t="s">
        <v>215</v>
      </c>
      <c r="D44" s="217" t="s">
        <v>216</v>
      </c>
      <c r="E44" s="218">
        <v>43985</v>
      </c>
      <c r="F44" s="218">
        <v>30138999</v>
      </c>
      <c r="G44" s="215">
        <v>685</v>
      </c>
    </row>
    <row r="45" spans="3:7" x14ac:dyDescent="0.2">
      <c r="C45" s="216" t="s">
        <v>217</v>
      </c>
      <c r="D45" s="217" t="s">
        <v>218</v>
      </c>
      <c r="E45" s="218">
        <v>80670</v>
      </c>
      <c r="F45" s="218">
        <v>52547586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102883</v>
      </c>
      <c r="F46" s="218">
        <v>73511659</v>
      </c>
      <c r="G46" s="215">
        <v>715</v>
      </c>
    </row>
    <row r="47" spans="3:7" x14ac:dyDescent="0.2">
      <c r="C47" s="216" t="s">
        <v>221</v>
      </c>
      <c r="D47" s="217" t="s">
        <v>222</v>
      </c>
      <c r="E47" s="218">
        <v>67661</v>
      </c>
      <c r="F47" s="218">
        <v>43856475</v>
      </c>
      <c r="G47" s="215">
        <v>648</v>
      </c>
    </row>
    <row r="48" spans="3:7" x14ac:dyDescent="0.2">
      <c r="C48" s="216" t="s">
        <v>223</v>
      </c>
      <c r="D48" s="217" t="s">
        <v>224</v>
      </c>
      <c r="E48" s="218">
        <v>66229</v>
      </c>
      <c r="F48" s="218">
        <v>43294797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65788</v>
      </c>
      <c r="F49" s="218">
        <v>74192578</v>
      </c>
      <c r="G49" s="215">
        <v>1128</v>
      </c>
    </row>
    <row r="50" spans="3:7" x14ac:dyDescent="0.2">
      <c r="C50" s="216" t="s">
        <v>227</v>
      </c>
      <c r="D50" s="217" t="s">
        <v>228</v>
      </c>
      <c r="E50" s="218">
        <v>99445</v>
      </c>
      <c r="F50" s="218">
        <v>98303211</v>
      </c>
      <c r="G50" s="215">
        <v>989</v>
      </c>
    </row>
    <row r="51" spans="3:7" x14ac:dyDescent="0.2">
      <c r="C51" s="216" t="s">
        <v>229</v>
      </c>
      <c r="D51" s="217" t="s">
        <v>230</v>
      </c>
      <c r="E51" s="218">
        <v>100603</v>
      </c>
      <c r="F51" s="218">
        <v>96382342</v>
      </c>
      <c r="G51" s="215">
        <v>958</v>
      </c>
    </row>
    <row r="52" spans="3:7" x14ac:dyDescent="0.2">
      <c r="C52" s="216" t="s">
        <v>231</v>
      </c>
      <c r="D52" s="217" t="s">
        <v>232</v>
      </c>
      <c r="E52" s="218">
        <v>74642</v>
      </c>
      <c r="F52" s="218">
        <v>70423532</v>
      </c>
      <c r="G52" s="215">
        <v>943</v>
      </c>
    </row>
    <row r="53" spans="3:7" x14ac:dyDescent="0.2">
      <c r="C53" s="216" t="s">
        <v>233</v>
      </c>
      <c r="D53" s="217" t="s">
        <v>234</v>
      </c>
      <c r="E53" s="218">
        <v>58935</v>
      </c>
      <c r="F53" s="218">
        <v>49600370</v>
      </c>
      <c r="G53" s="215">
        <v>842</v>
      </c>
    </row>
    <row r="54" spans="3:7" x14ac:dyDescent="0.2">
      <c r="C54" s="216" t="s">
        <v>235</v>
      </c>
      <c r="D54" s="217" t="s">
        <v>236</v>
      </c>
      <c r="E54" s="218">
        <v>95398</v>
      </c>
      <c r="F54" s="218">
        <v>94728344</v>
      </c>
      <c r="G54" s="215">
        <v>993</v>
      </c>
    </row>
    <row r="55" spans="3:7" ht="13.5" thickBot="1" x14ac:dyDescent="0.25">
      <c r="C55" s="219" t="s">
        <v>237</v>
      </c>
      <c r="D55" s="220" t="s">
        <v>238</v>
      </c>
      <c r="E55" s="221">
        <v>71453</v>
      </c>
      <c r="F55" s="221">
        <v>50496036</v>
      </c>
      <c r="G55" s="222">
        <v>707</v>
      </c>
    </row>
    <row r="56" spans="3:7" ht="13.5" thickBot="1" x14ac:dyDescent="0.25">
      <c r="C56" s="223"/>
      <c r="D56" s="224" t="s">
        <v>239</v>
      </c>
      <c r="E56" s="225">
        <v>494811</v>
      </c>
      <c r="F56" s="225">
        <v>483630377</v>
      </c>
      <c r="G56" s="226">
        <v>977</v>
      </c>
    </row>
    <row r="57" spans="3:7" ht="13.5" thickBot="1" x14ac:dyDescent="0.25">
      <c r="C57" s="223"/>
      <c r="D57" s="224" t="s">
        <v>240</v>
      </c>
      <c r="E57" s="227">
        <v>4739949</v>
      </c>
      <c r="F57" s="227">
        <v>3677448855</v>
      </c>
      <c r="G57" s="226">
        <v>776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25" workbookViewId="0">
      <selection activeCell="C12" sqref="C12: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0" t="s">
        <v>241</v>
      </c>
      <c r="B7" s="410"/>
      <c r="C7" s="410"/>
      <c r="D7" s="410"/>
      <c r="E7" s="410"/>
      <c r="F7" s="410"/>
    </row>
    <row r="8" spans="1:11" s="237" customFormat="1" ht="18.75" x14ac:dyDescent="0.3">
      <c r="A8" s="410" t="s">
        <v>242</v>
      </c>
      <c r="B8" s="410"/>
      <c r="C8" s="410"/>
      <c r="D8" s="410"/>
      <c r="E8" s="410"/>
      <c r="F8" s="410"/>
    </row>
    <row r="9" spans="1:11" s="237" customFormat="1" ht="18.75" x14ac:dyDescent="0.3">
      <c r="A9" s="410" t="s">
        <v>243</v>
      </c>
      <c r="B9" s="410"/>
      <c r="C9" s="410"/>
      <c r="D9" s="410"/>
      <c r="E9" s="410"/>
      <c r="F9" s="410"/>
    </row>
    <row r="10" spans="1:11" s="237" customFormat="1" ht="19.5" thickBot="1" x14ac:dyDescent="0.35">
      <c r="A10" s="411" t="s">
        <v>403</v>
      </c>
      <c r="B10" s="412"/>
      <c r="C10" s="412"/>
      <c r="D10" s="412"/>
      <c r="E10" s="412"/>
      <c r="F10" s="412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7656</v>
      </c>
      <c r="D12" s="246">
        <v>2347498</v>
      </c>
      <c r="E12" s="247">
        <v>307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12206</v>
      </c>
      <c r="D13" s="250">
        <v>3666149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13511</v>
      </c>
      <c r="D14" s="250">
        <v>4005062</v>
      </c>
      <c r="E14" s="251">
        <v>296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21580</v>
      </c>
      <c r="D15" s="250">
        <v>6719389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15471</v>
      </c>
      <c r="D16" s="250">
        <v>4714779</v>
      </c>
      <c r="E16" s="251">
        <v>305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8227</v>
      </c>
      <c r="D17" s="250">
        <v>2524893</v>
      </c>
      <c r="E17" s="251">
        <v>307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34059</v>
      </c>
      <c r="D18" s="250">
        <v>10771994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3894</v>
      </c>
      <c r="D19" s="250">
        <v>1198765</v>
      </c>
      <c r="E19" s="251">
        <v>308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15714</v>
      </c>
      <c r="D20" s="250">
        <v>5141074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28167</v>
      </c>
      <c r="D21" s="250">
        <v>8881137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3544</v>
      </c>
      <c r="D22" s="250">
        <v>1066851</v>
      </c>
      <c r="E22" s="251">
        <v>301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18677</v>
      </c>
      <c r="D23" s="250">
        <v>5952991</v>
      </c>
      <c r="E23" s="251">
        <v>319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10065</v>
      </c>
      <c r="D24" s="250">
        <v>3065175</v>
      </c>
      <c r="E24" s="251">
        <v>305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4516</v>
      </c>
      <c r="D25" s="250">
        <v>1329940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16018</v>
      </c>
      <c r="D26" s="250">
        <v>4812818</v>
      </c>
      <c r="E26" s="251">
        <v>300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40162</v>
      </c>
      <c r="D27" s="250">
        <v>12948628</v>
      </c>
      <c r="E27" s="251">
        <v>322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22450</v>
      </c>
      <c r="D28" s="250">
        <v>6968358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7055</v>
      </c>
      <c r="D29" s="250">
        <v>2017286</v>
      </c>
      <c r="E29" s="251">
        <v>286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7320</v>
      </c>
      <c r="D30" s="250">
        <v>2071816</v>
      </c>
      <c r="E30" s="251">
        <v>283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5578</v>
      </c>
      <c r="D31" s="250">
        <v>1691605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17799</v>
      </c>
      <c r="D32" s="250">
        <v>5838432</v>
      </c>
      <c r="E32" s="251">
        <v>328</v>
      </c>
      <c r="H32" s="250">
        <v>1730329292</v>
      </c>
    </row>
    <row r="33" spans="1:8" x14ac:dyDescent="0.2">
      <c r="A33" s="243">
        <v>22</v>
      </c>
      <c r="B33" s="248" t="s">
        <v>188</v>
      </c>
      <c r="C33" s="249">
        <v>35441</v>
      </c>
      <c r="D33" s="250">
        <v>10967157</v>
      </c>
      <c r="E33" s="251">
        <v>309</v>
      </c>
      <c r="H33" s="250">
        <v>1517799941</v>
      </c>
    </row>
    <row r="34" spans="1:8" x14ac:dyDescent="0.2">
      <c r="A34" s="243">
        <v>23</v>
      </c>
      <c r="B34" s="248" t="s">
        <v>190</v>
      </c>
      <c r="C34" s="249">
        <v>17358</v>
      </c>
      <c r="D34" s="250">
        <v>5613403</v>
      </c>
      <c r="E34" s="251">
        <v>323</v>
      </c>
      <c r="H34" s="250">
        <v>813710786</v>
      </c>
    </row>
    <row r="35" spans="1:8" x14ac:dyDescent="0.2">
      <c r="A35" s="243">
        <v>24</v>
      </c>
      <c r="B35" s="248" t="s">
        <v>192</v>
      </c>
      <c r="C35" s="249">
        <v>9816</v>
      </c>
      <c r="D35" s="250">
        <v>2969718</v>
      </c>
      <c r="E35" s="251">
        <v>303</v>
      </c>
      <c r="H35" s="250">
        <v>4206148719</v>
      </c>
    </row>
    <row r="36" spans="1:8" x14ac:dyDescent="0.2">
      <c r="A36" s="243">
        <v>25</v>
      </c>
      <c r="B36" s="248" t="s">
        <v>194</v>
      </c>
      <c r="C36" s="249">
        <v>11464</v>
      </c>
      <c r="D36" s="250">
        <v>3548999</v>
      </c>
      <c r="E36" s="251">
        <v>310</v>
      </c>
      <c r="H36" s="250">
        <v>325899286</v>
      </c>
    </row>
    <row r="37" spans="1:8" x14ac:dyDescent="0.2">
      <c r="A37" s="243">
        <v>26</v>
      </c>
      <c r="B37" s="248" t="s">
        <v>196</v>
      </c>
      <c r="C37" s="249">
        <v>20981</v>
      </c>
      <c r="D37" s="250">
        <v>6650450</v>
      </c>
      <c r="E37" s="251">
        <v>317</v>
      </c>
      <c r="H37" s="250">
        <v>3581015821</v>
      </c>
    </row>
    <row r="38" spans="1:8" x14ac:dyDescent="0.2">
      <c r="A38" s="243">
        <v>27</v>
      </c>
      <c r="B38" s="248" t="s">
        <v>198</v>
      </c>
      <c r="C38" s="249">
        <v>20984</v>
      </c>
      <c r="D38" s="250">
        <v>6430993</v>
      </c>
      <c r="E38" s="251">
        <v>306</v>
      </c>
      <c r="H38" s="250">
        <v>540027949</v>
      </c>
    </row>
    <row r="39" spans="1:8" x14ac:dyDescent="0.2">
      <c r="A39" s="243">
        <v>28</v>
      </c>
      <c r="B39" s="248" t="s">
        <v>200</v>
      </c>
      <c r="C39" s="249">
        <v>31720</v>
      </c>
      <c r="D39" s="250">
        <v>10070084</v>
      </c>
      <c r="E39" s="251">
        <v>317</v>
      </c>
      <c r="H39" s="250">
        <v>2115810405</v>
      </c>
    </row>
    <row r="40" spans="1:8" x14ac:dyDescent="0.2">
      <c r="A40" s="243">
        <v>29</v>
      </c>
      <c r="B40" s="248" t="s">
        <v>202</v>
      </c>
      <c r="C40" s="249">
        <v>13837</v>
      </c>
      <c r="D40" s="250">
        <v>4303908</v>
      </c>
      <c r="E40" s="251">
        <v>311</v>
      </c>
      <c r="H40" s="250">
        <v>739753179</v>
      </c>
    </row>
    <row r="41" spans="1:8" x14ac:dyDescent="0.2">
      <c r="A41" s="243">
        <v>30</v>
      </c>
      <c r="B41" s="248" t="s">
        <v>204</v>
      </c>
      <c r="C41" s="249">
        <v>12602</v>
      </c>
      <c r="D41" s="250">
        <v>3811979</v>
      </c>
      <c r="E41" s="251">
        <v>302</v>
      </c>
      <c r="H41" s="250">
        <v>6117805128</v>
      </c>
    </row>
    <row r="42" spans="1:8" x14ac:dyDescent="0.2">
      <c r="A42" s="243">
        <v>31</v>
      </c>
      <c r="B42" s="248" t="s">
        <v>206</v>
      </c>
      <c r="C42" s="249">
        <v>12386</v>
      </c>
      <c r="D42" s="250">
        <v>3868178</v>
      </c>
      <c r="E42" s="251">
        <v>312</v>
      </c>
      <c r="H42" s="250">
        <v>3366730856</v>
      </c>
    </row>
    <row r="43" spans="1:8" x14ac:dyDescent="0.2">
      <c r="A43" s="243">
        <v>32</v>
      </c>
      <c r="B43" s="248" t="s">
        <v>208</v>
      </c>
      <c r="C43" s="249">
        <v>5457</v>
      </c>
      <c r="D43" s="250">
        <v>1641926</v>
      </c>
      <c r="E43" s="251">
        <v>301</v>
      </c>
      <c r="H43" s="250">
        <v>273046242</v>
      </c>
    </row>
    <row r="44" spans="1:8" x14ac:dyDescent="0.2">
      <c r="A44" s="243">
        <v>33</v>
      </c>
      <c r="B44" s="248" t="s">
        <v>210</v>
      </c>
      <c r="C44" s="249">
        <v>27137</v>
      </c>
      <c r="D44" s="250">
        <v>8422108</v>
      </c>
      <c r="E44" s="251">
        <v>310</v>
      </c>
      <c r="H44" s="250">
        <v>1921357030</v>
      </c>
    </row>
    <row r="45" spans="1:8" x14ac:dyDescent="0.2">
      <c r="A45" s="243">
        <v>34</v>
      </c>
      <c r="B45" s="248" t="s">
        <v>212</v>
      </c>
      <c r="C45" s="249">
        <v>35319</v>
      </c>
      <c r="D45" s="250">
        <v>11418771</v>
      </c>
      <c r="E45" s="251">
        <v>323</v>
      </c>
      <c r="H45" s="250">
        <v>1839816941</v>
      </c>
    </row>
    <row r="46" spans="1:8" x14ac:dyDescent="0.2">
      <c r="A46" s="243">
        <v>35</v>
      </c>
      <c r="B46" s="248" t="s">
        <v>214</v>
      </c>
      <c r="C46" s="249">
        <v>11412</v>
      </c>
      <c r="D46" s="250">
        <v>3592503</v>
      </c>
      <c r="E46" s="251">
        <v>315</v>
      </c>
      <c r="H46" s="250">
        <v>953122801</v>
      </c>
    </row>
    <row r="47" spans="1:8" x14ac:dyDescent="0.2">
      <c r="A47" s="243">
        <v>36</v>
      </c>
      <c r="B47" s="248" t="s">
        <v>216</v>
      </c>
      <c r="C47" s="249">
        <v>7090</v>
      </c>
      <c r="D47" s="250">
        <v>2228808</v>
      </c>
      <c r="E47" s="251">
        <v>314</v>
      </c>
      <c r="H47" s="250">
        <v>172723567</v>
      </c>
    </row>
    <row r="48" spans="1:8" x14ac:dyDescent="0.2">
      <c r="A48" s="243">
        <v>37</v>
      </c>
      <c r="B48" s="248" t="s">
        <v>218</v>
      </c>
      <c r="C48" s="249">
        <v>26911</v>
      </c>
      <c r="D48" s="250">
        <v>8359452</v>
      </c>
      <c r="E48" s="251">
        <v>311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15297</v>
      </c>
      <c r="D49" s="250">
        <v>4519646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17654</v>
      </c>
      <c r="D50" s="250">
        <v>5476442</v>
      </c>
      <c r="E50" s="251">
        <v>310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15383</v>
      </c>
      <c r="D51" s="250">
        <v>4965023</v>
      </c>
      <c r="E51" s="251">
        <v>323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174</v>
      </c>
      <c r="D52" s="250">
        <v>36352</v>
      </c>
      <c r="E52" s="251">
        <v>209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455</v>
      </c>
      <c r="D53" s="250">
        <v>98347</v>
      </c>
      <c r="E53" s="251">
        <v>216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317</v>
      </c>
      <c r="D54" s="250">
        <v>77356</v>
      </c>
      <c r="E54" s="251">
        <v>244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351</v>
      </c>
      <c r="D55" s="250">
        <v>74315</v>
      </c>
      <c r="E55" s="251">
        <v>212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285</v>
      </c>
      <c r="D56" s="250">
        <v>64662</v>
      </c>
      <c r="E56" s="251">
        <v>227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196</v>
      </c>
      <c r="D57" s="250">
        <v>45788</v>
      </c>
      <c r="E57" s="251">
        <v>234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5464</v>
      </c>
      <c r="D58" s="255">
        <v>1498850</v>
      </c>
      <c r="E58" s="256">
        <v>274</v>
      </c>
      <c r="H58" s="255">
        <v>114450441</v>
      </c>
    </row>
    <row r="59" spans="1:8" ht="13.5" thickBot="1" x14ac:dyDescent="0.25">
      <c r="A59" s="406" t="s">
        <v>261</v>
      </c>
      <c r="B59" s="407"/>
      <c r="C59" s="257">
        <v>1778</v>
      </c>
      <c r="D59" s="258">
        <v>396820</v>
      </c>
      <c r="E59" s="259">
        <v>223.18335208098986</v>
      </c>
      <c r="H59" s="260">
        <f>SUM(H52:H57)</f>
        <v>40937331</v>
      </c>
    </row>
    <row r="60" spans="1:8" ht="13.5" thickBot="1" x14ac:dyDescent="0.25">
      <c r="A60" s="408" t="s">
        <v>240</v>
      </c>
      <c r="B60" s="409"/>
      <c r="C60" s="257">
        <v>669160</v>
      </c>
      <c r="D60" s="258">
        <v>208489858</v>
      </c>
      <c r="E60" s="259">
        <v>311.5695170063961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3" t="s">
        <v>368</v>
      </c>
      <c r="B1" s="413"/>
      <c r="C1" s="413"/>
      <c r="D1" s="413"/>
      <c r="E1" s="413"/>
    </row>
    <row r="2" spans="1:5" s="199" customFormat="1" ht="28.5" customHeight="1" thickBot="1" x14ac:dyDescent="0.25">
      <c r="A2" s="414" t="s">
        <v>405</v>
      </c>
      <c r="B2" s="414"/>
      <c r="C2" s="414"/>
      <c r="D2" s="414"/>
      <c r="E2" s="414"/>
    </row>
    <row r="3" spans="1:5" s="199" customFormat="1" ht="44.25" customHeight="1" thickBot="1" x14ac:dyDescent="0.25">
      <c r="A3" s="415" t="s">
        <v>262</v>
      </c>
      <c r="B3" s="417" t="s">
        <v>263</v>
      </c>
      <c r="C3" s="419" t="s">
        <v>365</v>
      </c>
      <c r="D3" s="420"/>
      <c r="E3" s="421"/>
    </row>
    <row r="4" spans="1:5" s="199" customFormat="1" ht="109.5" customHeight="1" thickBot="1" x14ac:dyDescent="0.25">
      <c r="A4" s="416"/>
      <c r="B4" s="418"/>
      <c r="C4" s="295" t="s">
        <v>99</v>
      </c>
      <c r="D4" s="296" t="s">
        <v>366</v>
      </c>
      <c r="E4" s="296" t="s">
        <v>367</v>
      </c>
    </row>
    <row r="5" spans="1:5" s="199" customFormat="1" ht="48.75" customHeight="1" thickBot="1" x14ac:dyDescent="0.35">
      <c r="A5" s="281" t="s">
        <v>383</v>
      </c>
      <c r="B5" s="282">
        <v>2845</v>
      </c>
      <c r="C5" s="348">
        <v>9021.2685413005274</v>
      </c>
      <c r="D5" s="282">
        <v>1733.9313782991203</v>
      </c>
      <c r="E5" s="282">
        <v>7982.1286467486816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2011-09-15T09:53:17Z</cp:lastPrinted>
  <dcterms:created xsi:type="dcterms:W3CDTF">2005-12-21T12:54:58Z</dcterms:created>
  <dcterms:modified xsi:type="dcterms:W3CDTF">2013-03-20T16:08:43Z</dcterms:modified>
</cp:coreProperties>
</file>