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<sst xmlns="http://schemas.openxmlformats.org/spreadsheetml/2006/main" count="213" uniqueCount="180">
  <si>
    <t>1601-1800</t>
  </si>
  <si>
    <t>1801-2000</t>
  </si>
  <si>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</si>
  <si>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</si>
  <si>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</si>
  <si>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</si>
  <si>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</si>
  <si>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</si>
  <si>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</si>
  <si>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</si>
  <si>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14001-15000</t>
  </si>
  <si>
    <t>Peste 15000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</si>
  <si>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</si>
  <si>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</si>
  <si>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</si>
  <si>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</si>
  <si>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</si>
  <si>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</si>
  <si>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</si>
  <si>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</si>
  <si>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</si>
  <si>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</si>
  <si>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</si>
  <si>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</si>
  <si>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</si>
  <si>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</si>
  <si>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</si>
  <si>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</si>
  <si>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</si>
  <si>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</si>
  <si>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</si>
  <si>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</si>
  <si>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</si>
  <si>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</si>
  <si>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</si>
  <si>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</si>
  <si>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</si>
  <si>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</si>
  <si>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</si>
  <si>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</si>
  <si>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</si>
  <si>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</si>
  <si>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</si>
  <si>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</si>
  <si>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</si>
  <si>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</si>
  <si>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</si>
  <si>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</si>
  <si>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</si>
  <si>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</si>
  <si>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</si>
  <si>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</si>
  <si>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</si>
  <si>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</si>
  <si>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</si>
  <si>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</si>
  <si>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</si>
  <si>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</si>
  <si>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</si>
  <si>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</si>
  <si>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</si>
  <si>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</si>
  <si>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</si>
  <si>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</si>
  <si>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</si>
  <si>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</si>
  <si>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</si>
  <si>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</si>
  <si>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</si>
  <si>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</si>
  <si>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</si>
  <si>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</si>
  <si>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</si>
  <si>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</si>
  <si>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</si>
  <si>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</si>
  <si>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</si>
  <si>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</si>
  <si>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</si>
  <si>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</si>
  <si>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</si>
  <si>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</si>
  <si>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</si>
  <si>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</si>
  <si>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</si>
  <si>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</si>
  <si>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</si>
  <si>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</si>
  <si>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</si>
  <si>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</si>
  <si>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</si>
  <si>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</si>
  <si>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</si>
  <si>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</si>
  <si>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</si>
  <si>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</si>
  <si>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</si>
  <si>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</si>
  <si>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</si>
  <si>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</si>
  <si>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</si>
  <si>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</si>
  <si>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</si>
  <si>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</si>
  <si>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</si>
  <si>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</si>
  <si>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</si>
  <si>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</si>
  <si>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</si>
  <si>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</si>
  <si>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</si>
  <si>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</si>
  <si>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</si>
  <si>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</si>
  <si>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</si>
  <si>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</si>
  <si>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</si>
  <si>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</si>
  <si>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</si>
  <si>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</si>
  <si>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</si>
  <si>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</si>
  <si>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</si>
  <si>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</si>
  <si>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</si>
  <si>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</si>
  <si>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</si>
  <si>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</si>
  <si>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</si>
  <si>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</si>
  <si>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</si>
  <si>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</si>
  <si>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</si>
  <si>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</si>
  <si>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</si>
  <si>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</si>
  <si>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</si>
  <si>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</si>
  <si>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</si>
  <si>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</si>
  <si>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</si>
  <si>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</si>
  <si>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</si>
  <si>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</si>
  <si>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</si>
  <si>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</si>
  <si>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</si>
  <si>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</si>
  <si>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</si>
  <si>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</si>
  <si>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</si>
  <si>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</si>
  <si>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</si>
  <si>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</si>
  <si>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</si>
  <si>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</si>
  <si>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</si>
  <si>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</si>
  <si>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</si>
  <si>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</si>
  <si>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</si>
  <si>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</si>
  <si>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</si>
  <si>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Luna: MAI 2016</t>
  </si>
  <si>
    <t>Situatia a fost facuta pe baza datelor existente la C.N.P.P. in luna  IULIE 2016</t>
  </si>
  <si>
    <t>1- 1249</t>
  </si>
  <si>
    <t>1251-1300</t>
  </si>
  <si>
    <t>1301-1400</t>
  </si>
  <si>
    <t>1401-1500</t>
  </si>
  <si>
    <t>1501-1600</t>
  </si>
  <si>
    <t>Luna MAI 2016</t>
  </si>
  <si>
    <t>Situatia a fost facuta pe baza datelor existente la CNPP in luna  IULIE 2016</t>
  </si>
  <si>
    <t>Situatia a fost facuta pe baza datelor existente la CNPP in luna IULIE 2016</t>
  </si>
  <si>
    <t>1250</t>
  </si>
  <si>
    <t>2001-2680</t>
  </si>
  <si>
    <t>2682-4000</t>
  </si>
  <si>
    <t>10001-13000</t>
  </si>
  <si>
    <t>13001-13404</t>
  </si>
  <si>
    <t>13405</t>
  </si>
  <si>
    <t>13406-14000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</si>
</sst>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18" fillId="0" borderId="38" xfId="0" applyNumberFormat="1" applyFont="1" applyBorder="1" applyAlignment="1">
      <alignment horizontal="center"/>
    </xf>
    <xf numFmtId="3" fontId="18" fillId="0" borderId="39" xfId="0" applyNumberFormat="1" applyFont="1" applyBorder="1" applyAlignment="1">
      <alignment horizontal="center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78" t="s">
        <v>163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75" thickBot="1">
      <c r="A6" s="79" t="s">
        <v>164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23.25" customHeight="1">
      <c r="A7" s="82" t="s">
        <v>12</v>
      </c>
      <c r="B7" s="89" t="s">
        <v>13</v>
      </c>
      <c r="C7" s="96" t="s">
        <v>36</v>
      </c>
      <c r="D7" s="97"/>
      <c r="E7" s="97"/>
      <c r="F7" s="97"/>
      <c r="G7" s="97"/>
      <c r="H7" s="97"/>
      <c r="I7" s="97"/>
      <c r="J7" s="98"/>
      <c r="K7" s="92" t="s">
        <v>19</v>
      </c>
      <c r="L7" s="93"/>
      <c r="M7" s="92" t="s">
        <v>20</v>
      </c>
      <c r="N7" s="93"/>
    </row>
    <row r="8" spans="1:14" ht="49.5" customHeight="1">
      <c r="A8" s="83"/>
      <c r="B8" s="90"/>
      <c r="C8" s="86" t="s">
        <v>14</v>
      </c>
      <c r="D8" s="87"/>
      <c r="E8" s="87" t="s">
        <v>15</v>
      </c>
      <c r="F8" s="87"/>
      <c r="G8" s="87" t="s">
        <v>18</v>
      </c>
      <c r="H8" s="87"/>
      <c r="I8" s="87" t="s">
        <v>44</v>
      </c>
      <c r="J8" s="88"/>
      <c r="K8" s="94"/>
      <c r="L8" s="95"/>
      <c r="M8" s="94"/>
      <c r="N8" s="95"/>
    </row>
    <row r="9" spans="1:14" ht="53.25" customHeight="1" thickBot="1">
      <c r="A9" s="84"/>
      <c r="B9" s="91"/>
      <c r="C9" s="18" t="s">
        <v>16</v>
      </c>
      <c r="D9" s="5" t="s">
        <v>17</v>
      </c>
      <c r="E9" s="5" t="s">
        <v>16</v>
      </c>
      <c r="F9" s="5" t="s">
        <v>17</v>
      </c>
      <c r="G9" s="5" t="s">
        <v>16</v>
      </c>
      <c r="H9" s="5" t="s">
        <v>17</v>
      </c>
      <c r="I9" s="5" t="s">
        <v>16</v>
      </c>
      <c r="J9" s="6" t="s">
        <v>17</v>
      </c>
      <c r="K9" s="18" t="s">
        <v>16</v>
      </c>
      <c r="L9" s="6" t="s">
        <v>17</v>
      </c>
      <c r="M9" s="18" t="s">
        <v>16</v>
      </c>
      <c r="N9" s="6" t="s">
        <v>17</v>
      </c>
    </row>
    <row r="10" spans="1:14" ht="15.75" thickBot="1">
      <c r="A10" s="69" t="s">
        <v>22</v>
      </c>
      <c r="B10" s="70" t="s">
        <v>23</v>
      </c>
      <c r="C10" s="69" t="s">
        <v>24</v>
      </c>
      <c r="D10" s="71" t="s">
        <v>25</v>
      </c>
      <c r="E10" s="71" t="s">
        <v>26</v>
      </c>
      <c r="F10" s="71" t="s">
        <v>27</v>
      </c>
      <c r="G10" s="71" t="s">
        <v>28</v>
      </c>
      <c r="H10" s="71" t="s">
        <v>29</v>
      </c>
      <c r="I10" s="71" t="s">
        <v>30</v>
      </c>
      <c r="J10" s="72" t="s">
        <v>31</v>
      </c>
      <c r="K10" s="69" t="s">
        <v>32</v>
      </c>
      <c r="L10" s="72" t="s">
        <v>33</v>
      </c>
      <c r="M10" s="69" t="s">
        <v>34</v>
      </c>
      <c r="N10" s="72" t="s">
        <v>35</v>
      </c>
    </row>
    <row r="11" spans="1:14" ht="18">
      <c r="A11" s="7" t="s">
        <v>41</v>
      </c>
      <c r="B11" s="14">
        <v>0</v>
      </c>
      <c r="C11" s="19">
        <v>46029</v>
      </c>
      <c r="D11" s="8">
        <v>0</v>
      </c>
      <c r="E11" s="8">
        <v>3520</v>
      </c>
      <c r="F11" s="8">
        <v>0</v>
      </c>
      <c r="G11" s="8">
        <v>775</v>
      </c>
      <c r="H11" s="8">
        <v>0</v>
      </c>
      <c r="I11" s="8">
        <v>1148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165</v>
      </c>
      <c r="C12" s="20">
        <v>346597</v>
      </c>
      <c r="D12" s="2">
        <v>740</v>
      </c>
      <c r="E12" s="2">
        <v>604362</v>
      </c>
      <c r="F12" s="2">
        <v>509</v>
      </c>
      <c r="G12" s="2">
        <v>70731</v>
      </c>
      <c r="H12" s="2">
        <v>419</v>
      </c>
      <c r="I12" s="2">
        <v>78162</v>
      </c>
      <c r="J12" s="4">
        <v>425</v>
      </c>
      <c r="K12" s="20">
        <v>68533</v>
      </c>
      <c r="L12" s="4">
        <v>924</v>
      </c>
      <c r="M12" s="20">
        <v>66008</v>
      </c>
      <c r="N12" s="4">
        <v>954</v>
      </c>
    </row>
    <row r="13" spans="1:14" ht="15">
      <c r="A13" s="3">
        <v>2</v>
      </c>
      <c r="B13" s="15" t="s">
        <v>173</v>
      </c>
      <c r="C13" s="20">
        <v>655662</v>
      </c>
      <c r="D13" s="2">
        <v>1250</v>
      </c>
      <c r="E13" s="2">
        <v>5784</v>
      </c>
      <c r="F13" s="2">
        <v>1250</v>
      </c>
      <c r="G13" s="2">
        <v>356</v>
      </c>
      <c r="H13" s="2">
        <v>1250</v>
      </c>
      <c r="I13" s="2">
        <v>0</v>
      </c>
      <c r="J13" s="4">
        <v>0</v>
      </c>
      <c r="K13" s="20">
        <v>102</v>
      </c>
      <c r="L13" s="4">
        <v>1250</v>
      </c>
      <c r="M13" s="20">
        <v>208</v>
      </c>
      <c r="N13" s="4">
        <v>1250</v>
      </c>
    </row>
    <row r="14" spans="1:14" ht="15">
      <c r="A14" s="3">
        <v>3</v>
      </c>
      <c r="B14" s="15" t="s">
        <v>166</v>
      </c>
      <c r="C14" s="20">
        <v>297586</v>
      </c>
      <c r="D14" s="2">
        <v>1272</v>
      </c>
      <c r="E14" s="2">
        <v>7787</v>
      </c>
      <c r="F14" s="2">
        <v>1273</v>
      </c>
      <c r="G14" s="2">
        <v>1075</v>
      </c>
      <c r="H14" s="2">
        <v>1279</v>
      </c>
      <c r="I14" s="2">
        <v>67</v>
      </c>
      <c r="J14" s="4">
        <v>1276</v>
      </c>
      <c r="K14" s="20">
        <v>291</v>
      </c>
      <c r="L14" s="4">
        <v>1291</v>
      </c>
      <c r="M14" s="20">
        <v>366</v>
      </c>
      <c r="N14" s="4">
        <v>1285</v>
      </c>
    </row>
    <row r="15" spans="1:14" ht="15">
      <c r="A15" s="3">
        <v>4</v>
      </c>
      <c r="B15" s="15" t="s">
        <v>167</v>
      </c>
      <c r="C15" s="20">
        <v>359496</v>
      </c>
      <c r="D15" s="2">
        <v>1349</v>
      </c>
      <c r="E15" s="2">
        <v>10449</v>
      </c>
      <c r="F15" s="2">
        <v>1356</v>
      </c>
      <c r="G15" s="2">
        <v>1630</v>
      </c>
      <c r="H15" s="2">
        <v>1353</v>
      </c>
      <c r="I15" s="2">
        <v>94</v>
      </c>
      <c r="J15" s="4">
        <v>1349</v>
      </c>
      <c r="K15" s="20">
        <v>225</v>
      </c>
      <c r="L15" s="4">
        <v>1362</v>
      </c>
      <c r="M15" s="20">
        <v>735</v>
      </c>
      <c r="N15" s="4">
        <v>1346</v>
      </c>
    </row>
    <row r="16" spans="1:14" ht="15">
      <c r="A16" s="3">
        <v>5</v>
      </c>
      <c r="B16" s="15" t="s">
        <v>168</v>
      </c>
      <c r="C16" s="20">
        <v>240847</v>
      </c>
      <c r="D16" s="2">
        <v>1460</v>
      </c>
      <c r="E16" s="2">
        <v>9604</v>
      </c>
      <c r="F16" s="2">
        <v>1454</v>
      </c>
      <c r="G16" s="2">
        <v>2353</v>
      </c>
      <c r="H16" s="2">
        <v>1449</v>
      </c>
      <c r="I16" s="2">
        <v>72</v>
      </c>
      <c r="J16" s="4">
        <v>1445</v>
      </c>
      <c r="K16" s="20">
        <v>841</v>
      </c>
      <c r="L16" s="4">
        <v>1498</v>
      </c>
      <c r="M16" s="20">
        <v>383</v>
      </c>
      <c r="N16" s="4">
        <v>1445</v>
      </c>
    </row>
    <row r="17" spans="1:14" ht="15">
      <c r="A17" s="3">
        <v>6</v>
      </c>
      <c r="B17" s="15" t="s">
        <v>169</v>
      </c>
      <c r="C17" s="20">
        <v>191558</v>
      </c>
      <c r="D17" s="2">
        <v>1553</v>
      </c>
      <c r="E17" s="2">
        <v>6238</v>
      </c>
      <c r="F17" s="2">
        <v>1555</v>
      </c>
      <c r="G17" s="2">
        <v>1238</v>
      </c>
      <c r="H17" s="2">
        <v>1554</v>
      </c>
      <c r="I17" s="2">
        <v>56</v>
      </c>
      <c r="J17" s="4">
        <v>1555</v>
      </c>
      <c r="K17" s="20">
        <v>360</v>
      </c>
      <c r="L17" s="4">
        <v>1559</v>
      </c>
      <c r="M17" s="20">
        <v>124</v>
      </c>
      <c r="N17" s="4">
        <v>1559</v>
      </c>
    </row>
    <row r="18" spans="1:14" ht="15">
      <c r="A18" s="3">
        <v>7</v>
      </c>
      <c r="B18" s="15" t="s">
        <v>0</v>
      </c>
      <c r="C18" s="20">
        <v>342008</v>
      </c>
      <c r="D18" s="2">
        <v>1703</v>
      </c>
      <c r="E18" s="2">
        <v>11046</v>
      </c>
      <c r="F18" s="2">
        <v>1702</v>
      </c>
      <c r="G18" s="2">
        <v>2273</v>
      </c>
      <c r="H18" s="2">
        <v>1704</v>
      </c>
      <c r="I18" s="2">
        <v>120</v>
      </c>
      <c r="J18" s="4">
        <v>1688</v>
      </c>
      <c r="K18" s="20">
        <v>185</v>
      </c>
      <c r="L18" s="4">
        <v>1723</v>
      </c>
      <c r="M18" s="20">
        <v>597</v>
      </c>
      <c r="N18" s="4">
        <v>1679</v>
      </c>
    </row>
    <row r="19" spans="1:14" ht="15">
      <c r="A19" s="3">
        <v>8</v>
      </c>
      <c r="B19" s="15" t="s">
        <v>1</v>
      </c>
      <c r="C19" s="20">
        <v>295440</v>
      </c>
      <c r="D19" s="2">
        <v>1905</v>
      </c>
      <c r="E19" s="2">
        <v>10104</v>
      </c>
      <c r="F19" s="2">
        <v>1911</v>
      </c>
      <c r="G19" s="2">
        <v>2052</v>
      </c>
      <c r="H19" s="2">
        <v>1903</v>
      </c>
      <c r="I19" s="2">
        <v>40</v>
      </c>
      <c r="J19" s="4">
        <v>1884</v>
      </c>
      <c r="K19" s="20">
        <v>774</v>
      </c>
      <c r="L19" s="4">
        <v>1966</v>
      </c>
      <c r="M19" s="20">
        <v>500</v>
      </c>
      <c r="N19" s="4">
        <v>1887</v>
      </c>
    </row>
    <row r="20" spans="1:14" ht="15">
      <c r="A20" s="3">
        <v>9</v>
      </c>
      <c r="B20" s="15" t="s">
        <v>174</v>
      </c>
      <c r="C20" s="20">
        <v>670558</v>
      </c>
      <c r="D20" s="2">
        <v>2308</v>
      </c>
      <c r="E20" s="2">
        <v>19958</v>
      </c>
      <c r="F20" s="2">
        <v>2298</v>
      </c>
      <c r="G20" s="2">
        <v>5148</v>
      </c>
      <c r="H20" s="2">
        <v>2299</v>
      </c>
      <c r="I20" s="2">
        <v>64</v>
      </c>
      <c r="J20" s="4">
        <v>2239</v>
      </c>
      <c r="K20" s="20">
        <v>320</v>
      </c>
      <c r="L20" s="4">
        <v>2383</v>
      </c>
      <c r="M20" s="20">
        <v>1731</v>
      </c>
      <c r="N20" s="4">
        <v>2284</v>
      </c>
    </row>
    <row r="21" spans="1:14" ht="15">
      <c r="A21" s="3">
        <v>10</v>
      </c>
      <c r="B21" s="16">
        <v>2681</v>
      </c>
      <c r="C21" s="20">
        <v>1106</v>
      </c>
      <c r="D21" s="2">
        <v>2681</v>
      </c>
      <c r="E21" s="2">
        <v>19</v>
      </c>
      <c r="F21" s="2">
        <v>2681</v>
      </c>
      <c r="G21" s="2">
        <v>8</v>
      </c>
      <c r="H21" s="2">
        <v>2681</v>
      </c>
      <c r="I21" s="2">
        <v>1</v>
      </c>
      <c r="J21" s="4">
        <v>2681</v>
      </c>
      <c r="K21" s="20">
        <v>28</v>
      </c>
      <c r="L21" s="4">
        <v>2681</v>
      </c>
      <c r="M21" s="20">
        <v>0</v>
      </c>
      <c r="N21" s="4">
        <v>0</v>
      </c>
    </row>
    <row r="22" spans="1:14" ht="15">
      <c r="A22" s="3">
        <v>11</v>
      </c>
      <c r="B22" s="15" t="s">
        <v>175</v>
      </c>
      <c r="C22" s="20">
        <v>690585</v>
      </c>
      <c r="D22" s="2">
        <v>3245</v>
      </c>
      <c r="E22" s="2">
        <v>17475</v>
      </c>
      <c r="F22" s="2">
        <v>3222</v>
      </c>
      <c r="G22" s="2">
        <v>4824</v>
      </c>
      <c r="H22" s="2">
        <v>3229</v>
      </c>
      <c r="I22" s="2">
        <v>8</v>
      </c>
      <c r="J22" s="4">
        <v>2902</v>
      </c>
      <c r="K22" s="20">
        <v>325</v>
      </c>
      <c r="L22" s="4">
        <v>3251</v>
      </c>
      <c r="M22" s="20">
        <v>299</v>
      </c>
      <c r="N22" s="4">
        <v>2871</v>
      </c>
    </row>
    <row r="23" spans="1:14" ht="15">
      <c r="A23" s="3">
        <v>12</v>
      </c>
      <c r="B23" s="15" t="s">
        <v>2</v>
      </c>
      <c r="C23" s="20">
        <v>141708</v>
      </c>
      <c r="D23" s="2">
        <v>4246</v>
      </c>
      <c r="E23" s="2">
        <v>2994</v>
      </c>
      <c r="F23" s="2">
        <v>4249</v>
      </c>
      <c r="G23" s="2">
        <v>1016</v>
      </c>
      <c r="H23" s="2">
        <v>4265</v>
      </c>
      <c r="I23" s="2">
        <v>1</v>
      </c>
      <c r="J23" s="4">
        <v>4196</v>
      </c>
      <c r="K23" s="20">
        <v>36</v>
      </c>
      <c r="L23" s="4">
        <v>4293</v>
      </c>
      <c r="M23" s="20">
        <v>17</v>
      </c>
      <c r="N23" s="4">
        <v>4182</v>
      </c>
    </row>
    <row r="24" spans="1:14" ht="15">
      <c r="A24" s="3">
        <v>13</v>
      </c>
      <c r="B24" s="15" t="s">
        <v>3</v>
      </c>
      <c r="C24" s="20">
        <v>102917</v>
      </c>
      <c r="D24" s="2">
        <v>4749</v>
      </c>
      <c r="E24" s="2">
        <v>2127</v>
      </c>
      <c r="F24" s="2">
        <v>4757</v>
      </c>
      <c r="G24" s="2">
        <v>687</v>
      </c>
      <c r="H24" s="2">
        <v>4769</v>
      </c>
      <c r="I24" s="2">
        <v>0</v>
      </c>
      <c r="J24" s="4">
        <v>0</v>
      </c>
      <c r="K24" s="20">
        <v>46</v>
      </c>
      <c r="L24" s="4">
        <v>4883</v>
      </c>
      <c r="M24" s="20">
        <v>15</v>
      </c>
      <c r="N24" s="4">
        <v>4583</v>
      </c>
    </row>
    <row r="25" spans="1:14" ht="15">
      <c r="A25" s="3">
        <v>14</v>
      </c>
      <c r="B25" s="15" t="s">
        <v>4</v>
      </c>
      <c r="C25" s="20">
        <v>74778</v>
      </c>
      <c r="D25" s="2">
        <v>5250</v>
      </c>
      <c r="E25" s="2">
        <v>1268</v>
      </c>
      <c r="F25" s="2">
        <v>5241</v>
      </c>
      <c r="G25" s="2">
        <v>457</v>
      </c>
      <c r="H25" s="2">
        <v>5252</v>
      </c>
      <c r="I25" s="2">
        <v>1</v>
      </c>
      <c r="J25" s="4">
        <v>5141</v>
      </c>
      <c r="K25" s="20">
        <v>19</v>
      </c>
      <c r="L25" s="4">
        <v>5320</v>
      </c>
      <c r="M25" s="20">
        <v>1</v>
      </c>
      <c r="N25" s="4">
        <v>5163</v>
      </c>
    </row>
    <row r="26" spans="1:14" ht="15">
      <c r="A26" s="3">
        <v>15</v>
      </c>
      <c r="B26" s="15" t="s">
        <v>5</v>
      </c>
      <c r="C26" s="20">
        <v>59982</v>
      </c>
      <c r="D26" s="2">
        <v>5750</v>
      </c>
      <c r="E26" s="2">
        <v>1163</v>
      </c>
      <c r="F26" s="2">
        <v>5743</v>
      </c>
      <c r="G26" s="2">
        <v>604</v>
      </c>
      <c r="H26" s="2">
        <v>5761</v>
      </c>
      <c r="I26" s="2">
        <v>3</v>
      </c>
      <c r="J26" s="4">
        <v>5831</v>
      </c>
      <c r="K26" s="20">
        <v>25</v>
      </c>
      <c r="L26" s="4">
        <v>5799</v>
      </c>
      <c r="M26" s="20">
        <v>2</v>
      </c>
      <c r="N26" s="4">
        <v>5827</v>
      </c>
    </row>
    <row r="27" spans="1:14" ht="15">
      <c r="A27" s="3">
        <v>16</v>
      </c>
      <c r="B27" s="15" t="s">
        <v>6</v>
      </c>
      <c r="C27" s="20">
        <v>82823</v>
      </c>
      <c r="D27" s="2">
        <v>6469</v>
      </c>
      <c r="E27" s="2">
        <v>1325</v>
      </c>
      <c r="F27" s="2">
        <v>6454</v>
      </c>
      <c r="G27" s="2">
        <v>858</v>
      </c>
      <c r="H27" s="2">
        <v>6478</v>
      </c>
      <c r="I27" s="2">
        <v>1</v>
      </c>
      <c r="J27" s="4">
        <v>6032</v>
      </c>
      <c r="K27" s="20">
        <v>21</v>
      </c>
      <c r="L27" s="4">
        <v>6505</v>
      </c>
      <c r="M27" s="20">
        <v>0</v>
      </c>
      <c r="N27" s="4">
        <v>0</v>
      </c>
    </row>
    <row r="28" spans="1:14" ht="15">
      <c r="A28" s="3">
        <v>17</v>
      </c>
      <c r="B28" s="15" t="s">
        <v>7</v>
      </c>
      <c r="C28" s="20">
        <v>53553</v>
      </c>
      <c r="D28" s="2">
        <v>7464</v>
      </c>
      <c r="E28" s="2">
        <v>836</v>
      </c>
      <c r="F28" s="2">
        <v>7443</v>
      </c>
      <c r="G28" s="2">
        <v>672</v>
      </c>
      <c r="H28" s="2">
        <v>7411</v>
      </c>
      <c r="I28" s="2">
        <v>2</v>
      </c>
      <c r="J28" s="4">
        <v>7673</v>
      </c>
      <c r="K28" s="20">
        <v>21</v>
      </c>
      <c r="L28" s="4">
        <v>7488</v>
      </c>
      <c r="M28" s="20">
        <v>0</v>
      </c>
      <c r="N28" s="4">
        <v>0</v>
      </c>
    </row>
    <row r="29" spans="1:14" ht="15">
      <c r="A29" s="3">
        <v>18</v>
      </c>
      <c r="B29" s="15" t="s">
        <v>8</v>
      </c>
      <c r="C29" s="20">
        <v>35431</v>
      </c>
      <c r="D29" s="2">
        <v>8487</v>
      </c>
      <c r="E29" s="2">
        <v>572</v>
      </c>
      <c r="F29" s="2">
        <v>8483</v>
      </c>
      <c r="G29" s="2">
        <v>418</v>
      </c>
      <c r="H29" s="2">
        <v>8531</v>
      </c>
      <c r="I29" s="2">
        <v>2</v>
      </c>
      <c r="J29" s="4">
        <v>8072</v>
      </c>
      <c r="K29" s="20">
        <v>11</v>
      </c>
      <c r="L29" s="4">
        <v>8631</v>
      </c>
      <c r="M29" s="20">
        <v>0</v>
      </c>
      <c r="N29" s="4">
        <v>0</v>
      </c>
    </row>
    <row r="30" spans="1:14" ht="15">
      <c r="A30" s="3">
        <v>19</v>
      </c>
      <c r="B30" s="15" t="s">
        <v>9</v>
      </c>
      <c r="C30" s="20">
        <v>26066</v>
      </c>
      <c r="D30" s="2">
        <v>9495</v>
      </c>
      <c r="E30" s="2">
        <v>421</v>
      </c>
      <c r="F30" s="2">
        <v>9517</v>
      </c>
      <c r="G30" s="2">
        <v>400</v>
      </c>
      <c r="H30" s="2">
        <v>9570</v>
      </c>
      <c r="I30" s="2">
        <v>0</v>
      </c>
      <c r="J30" s="4">
        <v>0</v>
      </c>
      <c r="K30" s="20">
        <v>10</v>
      </c>
      <c r="L30" s="4">
        <v>9540</v>
      </c>
      <c r="M30" s="20">
        <v>0</v>
      </c>
      <c r="N30" s="4">
        <v>0</v>
      </c>
    </row>
    <row r="31" spans="1:14" ht="15">
      <c r="A31" s="3">
        <v>20</v>
      </c>
      <c r="B31" s="15" t="s">
        <v>176</v>
      </c>
      <c r="C31" s="20">
        <v>44974</v>
      </c>
      <c r="D31" s="2">
        <v>11338</v>
      </c>
      <c r="E31" s="2">
        <v>640</v>
      </c>
      <c r="F31" s="2">
        <v>11437</v>
      </c>
      <c r="G31" s="2">
        <v>653</v>
      </c>
      <c r="H31" s="2">
        <v>11545</v>
      </c>
      <c r="I31" s="2">
        <v>1</v>
      </c>
      <c r="J31" s="4">
        <v>10501</v>
      </c>
      <c r="K31" s="20">
        <v>23</v>
      </c>
      <c r="L31" s="4">
        <v>11273</v>
      </c>
      <c r="M31" s="20">
        <v>0</v>
      </c>
      <c r="N31" s="4">
        <v>0</v>
      </c>
    </row>
    <row r="32" spans="1:14" ht="15">
      <c r="A32" s="3">
        <v>21</v>
      </c>
      <c r="B32" s="16" t="s">
        <v>177</v>
      </c>
      <c r="C32" s="20">
        <v>3496</v>
      </c>
      <c r="D32" s="2">
        <v>13204</v>
      </c>
      <c r="E32" s="2">
        <v>54</v>
      </c>
      <c r="F32" s="2">
        <v>13206</v>
      </c>
      <c r="G32" s="2">
        <v>63</v>
      </c>
      <c r="H32" s="2">
        <v>13227</v>
      </c>
      <c r="I32" s="2">
        <v>0</v>
      </c>
      <c r="J32" s="4">
        <v>0</v>
      </c>
      <c r="K32" s="20">
        <v>0</v>
      </c>
      <c r="L32" s="4">
        <v>0</v>
      </c>
      <c r="M32" s="20">
        <v>0</v>
      </c>
      <c r="N32" s="4">
        <v>0</v>
      </c>
    </row>
    <row r="33" spans="1:14" ht="15">
      <c r="A33" s="3">
        <v>22</v>
      </c>
      <c r="B33" s="15" t="s">
        <v>178</v>
      </c>
      <c r="C33" s="20">
        <v>18</v>
      </c>
      <c r="D33" s="2">
        <v>13405</v>
      </c>
      <c r="E33" s="2">
        <v>1</v>
      </c>
      <c r="F33" s="2">
        <v>13405</v>
      </c>
      <c r="G33" s="2">
        <v>270</v>
      </c>
      <c r="H33" s="2">
        <v>13405</v>
      </c>
      <c r="I33" s="2">
        <v>0</v>
      </c>
      <c r="J33" s="4">
        <v>0</v>
      </c>
      <c r="K33" s="20">
        <v>16</v>
      </c>
      <c r="L33" s="4">
        <v>13405</v>
      </c>
      <c r="M33" s="20">
        <v>0</v>
      </c>
      <c r="N33" s="4">
        <v>0</v>
      </c>
    </row>
    <row r="34" spans="1:14" ht="15">
      <c r="A34" s="3">
        <v>23</v>
      </c>
      <c r="B34" s="15" t="s">
        <v>179</v>
      </c>
      <c r="C34" s="20">
        <v>4738</v>
      </c>
      <c r="D34" s="2">
        <v>13701</v>
      </c>
      <c r="E34" s="2">
        <v>56</v>
      </c>
      <c r="F34" s="2">
        <v>13762</v>
      </c>
      <c r="G34" s="2">
        <v>91</v>
      </c>
      <c r="H34" s="2">
        <v>13707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10</v>
      </c>
      <c r="C35" s="20">
        <v>7375</v>
      </c>
      <c r="D35" s="2">
        <v>14454</v>
      </c>
      <c r="E35" s="2">
        <v>109</v>
      </c>
      <c r="F35" s="2">
        <v>14458</v>
      </c>
      <c r="G35" s="2">
        <v>130</v>
      </c>
      <c r="H35" s="2">
        <v>14471</v>
      </c>
      <c r="I35" s="2">
        <v>0</v>
      </c>
      <c r="J35" s="4">
        <v>0</v>
      </c>
      <c r="K35" s="20">
        <v>0</v>
      </c>
      <c r="L35" s="4">
        <v>0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11</v>
      </c>
      <c r="C36" s="21">
        <v>34570</v>
      </c>
      <c r="D36" s="11">
        <v>27214</v>
      </c>
      <c r="E36" s="11">
        <v>535</v>
      </c>
      <c r="F36" s="11">
        <v>27799</v>
      </c>
      <c r="G36" s="11">
        <v>1831</v>
      </c>
      <c r="H36" s="11">
        <v>49739</v>
      </c>
      <c r="I36" s="11">
        <v>0</v>
      </c>
      <c r="J36" s="12">
        <v>0</v>
      </c>
      <c r="K36" s="21">
        <v>0</v>
      </c>
      <c r="L36" s="12">
        <v>0</v>
      </c>
      <c r="M36" s="21">
        <v>0</v>
      </c>
      <c r="N36" s="12">
        <v>0</v>
      </c>
    </row>
    <row r="37" spans="1:14" ht="16.5" thickBot="1">
      <c r="A37" s="80" t="s">
        <v>21</v>
      </c>
      <c r="B37" s="81"/>
      <c r="C37" s="73">
        <f>SUM(C11:C36)</f>
        <v>4809901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2599.9985384314564</v>
      </c>
      <c r="E37" s="74">
        <f aca="true" t="shared" si="0" ref="E37:M37">SUM(E11:E36)</f>
        <v>718447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818.4133401628791</v>
      </c>
      <c r="G37" s="74">
        <f t="shared" si="0"/>
        <v>100613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2105.297864093109</v>
      </c>
      <c r="I37" s="74">
        <f t="shared" si="0"/>
        <v>79843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427.64217276404946</v>
      </c>
      <c r="K37" s="73">
        <f t="shared" si="0"/>
        <v>72212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986.9965795158699</v>
      </c>
      <c r="M37" s="73">
        <f t="shared" si="0"/>
        <v>70986</v>
      </c>
      <c r="N37" s="75">
        <f>(M11*N11+M12*N12+M13*N13+M14*N14+M15*N15+M16*N16+M17*N17+M18*N18+M19*N19+M20*N20+M21*N21+M22*N22+M23*N23+M24*N24+M25*N25+M26*N26+M27*N27+M28*N28+M29*N29+M30*N30+M31*N31+M32*N32+M33*N33+M34*N34+M35*N35+M36*N36)/M37</f>
        <v>1019.2510495027188</v>
      </c>
    </row>
    <row r="39" spans="1:9" ht="18">
      <c r="A39" s="1" t="s">
        <v>40</v>
      </c>
      <c r="I39" s="76">
        <v>5472938</v>
      </c>
    </row>
    <row r="40" ht="15.75" customHeight="1"/>
    <row r="41" spans="1:14" ht="18.75" customHeight="1">
      <c r="A41" s="13" t="s">
        <v>39</v>
      </c>
      <c r="B41" s="13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5" t="s">
        <v>43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</row>
  </sheetData>
  <sheetProtection/>
  <mergeCells count="13"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4:N4"/>
    <mergeCell ref="A6:N6"/>
    <mergeCell ref="A37:B37"/>
    <mergeCell ref="A7:A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N13" sqref="N13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45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46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170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47</v>
      </c>
      <c r="B7" s="102" t="s">
        <v>48</v>
      </c>
      <c r="C7" s="102" t="s">
        <v>49</v>
      </c>
      <c r="D7" s="102" t="s">
        <v>50</v>
      </c>
      <c r="E7" s="102" t="s">
        <v>51</v>
      </c>
      <c r="F7" s="32" t="s">
        <v>52</v>
      </c>
      <c r="G7" s="32"/>
      <c r="H7" s="32"/>
      <c r="I7" s="102" t="s">
        <v>53</v>
      </c>
      <c r="J7" s="102" t="s">
        <v>54</v>
      </c>
      <c r="K7" s="104" t="s">
        <v>55</v>
      </c>
    </row>
    <row r="8" spans="1:11" ht="42" customHeight="1">
      <c r="A8" s="101"/>
      <c r="B8" s="103"/>
      <c r="C8" s="103"/>
      <c r="D8" s="103"/>
      <c r="E8" s="103"/>
      <c r="F8" s="33" t="s">
        <v>56</v>
      </c>
      <c r="G8" s="33" t="s">
        <v>57</v>
      </c>
      <c r="H8" s="33" t="s">
        <v>58</v>
      </c>
      <c r="I8" s="103"/>
      <c r="J8" s="103"/>
      <c r="K8" s="105"/>
    </row>
    <row r="9" spans="1:11" ht="21.75" customHeight="1">
      <c r="A9" s="63" t="s">
        <v>59</v>
      </c>
      <c r="B9" s="64" t="s">
        <v>60</v>
      </c>
      <c r="C9" s="64" t="s">
        <v>61</v>
      </c>
      <c r="D9" s="64" t="s">
        <v>62</v>
      </c>
      <c r="E9" s="64" t="s">
        <v>63</v>
      </c>
      <c r="F9" s="64" t="s">
        <v>64</v>
      </c>
      <c r="G9" s="64" t="s">
        <v>65</v>
      </c>
      <c r="H9" s="64" t="s">
        <v>66</v>
      </c>
      <c r="I9" s="64" t="s">
        <v>67</v>
      </c>
      <c r="J9" s="64" t="s">
        <v>68</v>
      </c>
      <c r="K9" s="65" t="s">
        <v>69</v>
      </c>
    </row>
    <row r="10" spans="1:11" ht="15">
      <c r="A10" s="34" t="s">
        <v>22</v>
      </c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35" t="s">
        <v>29</v>
      </c>
      <c r="I10" s="35" t="s">
        <v>30</v>
      </c>
      <c r="J10" s="35" t="s">
        <v>31</v>
      </c>
      <c r="K10" s="36" t="s">
        <v>32</v>
      </c>
    </row>
    <row r="11" spans="1:11" ht="15.75" thickBot="1">
      <c r="A11" s="37">
        <v>2016</v>
      </c>
      <c r="B11" s="38">
        <v>5</v>
      </c>
      <c r="C11" s="39">
        <v>436650</v>
      </c>
      <c r="D11" s="39">
        <v>5830042</v>
      </c>
      <c r="E11" s="39">
        <v>13310010746</v>
      </c>
      <c r="F11" s="39">
        <v>13056030993</v>
      </c>
      <c r="G11" s="39">
        <v>129357698</v>
      </c>
      <c r="H11" s="39">
        <v>124622055</v>
      </c>
      <c r="I11" s="39">
        <v>1350619199</v>
      </c>
      <c r="J11" s="39">
        <v>2098641784</v>
      </c>
      <c r="K11" s="40">
        <v>1429763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">
      <selection activeCell="J13" sqref="J13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45</v>
      </c>
      <c r="C1" s="42"/>
      <c r="D1" s="42"/>
      <c r="E1" s="42"/>
      <c r="F1" s="42"/>
      <c r="G1" s="42"/>
    </row>
    <row r="2" spans="1:7" ht="31.5">
      <c r="A2" s="30"/>
      <c r="B2" s="41" t="s">
        <v>70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170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172</v>
      </c>
      <c r="C6" s="109"/>
      <c r="D6" s="109"/>
      <c r="E6" s="109"/>
      <c r="F6" s="109"/>
      <c r="G6" s="109"/>
    </row>
    <row r="7" spans="1:7" ht="23.25" customHeight="1">
      <c r="A7"/>
      <c r="B7" s="110" t="s">
        <v>71</v>
      </c>
      <c r="C7" s="111"/>
      <c r="D7" s="112" t="s">
        <v>72</v>
      </c>
      <c r="E7" s="112" t="s">
        <v>51</v>
      </c>
      <c r="F7" s="112" t="s">
        <v>73</v>
      </c>
      <c r="G7" s="114" t="s">
        <v>74</v>
      </c>
    </row>
    <row r="8" spans="1:7" ht="37.5" customHeight="1">
      <c r="A8"/>
      <c r="B8" s="46" t="s">
        <v>75</v>
      </c>
      <c r="C8" s="47" t="s">
        <v>76</v>
      </c>
      <c r="D8" s="113"/>
      <c r="E8" s="113"/>
      <c r="F8" s="113"/>
      <c r="G8" s="115"/>
    </row>
    <row r="9" spans="1:7" ht="14.25" customHeight="1">
      <c r="A9"/>
      <c r="B9" s="48" t="s">
        <v>77</v>
      </c>
      <c r="C9" s="66"/>
      <c r="D9" s="50" t="s">
        <v>61</v>
      </c>
      <c r="E9" s="67" t="s">
        <v>63</v>
      </c>
      <c r="F9" s="67" t="s">
        <v>78</v>
      </c>
      <c r="G9" s="51" t="s">
        <v>79</v>
      </c>
    </row>
    <row r="10" spans="1:7" ht="15">
      <c r="A10"/>
      <c r="B10" s="48" t="s">
        <v>22</v>
      </c>
      <c r="C10" s="49" t="s">
        <v>23</v>
      </c>
      <c r="D10" s="50" t="s">
        <v>24</v>
      </c>
      <c r="E10" s="50" t="s">
        <v>25</v>
      </c>
      <c r="F10" s="50" t="s">
        <v>26</v>
      </c>
      <c r="G10" s="51" t="s">
        <v>27</v>
      </c>
    </row>
    <row r="11" spans="1:7" ht="15">
      <c r="A11"/>
      <c r="B11" s="52" t="s">
        <v>80</v>
      </c>
      <c r="C11" s="53" t="s">
        <v>81</v>
      </c>
      <c r="D11" s="53">
        <v>7010</v>
      </c>
      <c r="E11" s="53">
        <v>173463434</v>
      </c>
      <c r="F11" s="53">
        <v>93522</v>
      </c>
      <c r="G11" s="54">
        <v>1855</v>
      </c>
    </row>
    <row r="12" spans="1:7" ht="15">
      <c r="A12"/>
      <c r="B12" s="46" t="s">
        <v>82</v>
      </c>
      <c r="C12" s="55" t="s">
        <v>83</v>
      </c>
      <c r="D12" s="55">
        <v>10490</v>
      </c>
      <c r="E12" s="55">
        <v>262561562</v>
      </c>
      <c r="F12" s="55">
        <v>136460</v>
      </c>
      <c r="G12" s="56">
        <v>1924</v>
      </c>
    </row>
    <row r="13" spans="1:7" ht="15">
      <c r="A13"/>
      <c r="B13" s="46" t="s">
        <v>84</v>
      </c>
      <c r="C13" s="55" t="s">
        <v>85</v>
      </c>
      <c r="D13" s="55">
        <v>12838</v>
      </c>
      <c r="E13" s="55">
        <v>384693075</v>
      </c>
      <c r="F13" s="55">
        <v>181581</v>
      </c>
      <c r="G13" s="56">
        <v>2119</v>
      </c>
    </row>
    <row r="14" spans="1:7" ht="15">
      <c r="A14"/>
      <c r="B14" s="46" t="s">
        <v>86</v>
      </c>
      <c r="C14" s="55" t="s">
        <v>87</v>
      </c>
      <c r="D14" s="55">
        <v>9250</v>
      </c>
      <c r="E14" s="55">
        <v>218532756</v>
      </c>
      <c r="F14" s="55">
        <v>119621</v>
      </c>
      <c r="G14" s="56">
        <v>1827</v>
      </c>
    </row>
    <row r="15" spans="1:7" ht="15">
      <c r="A15"/>
      <c r="B15" s="46" t="s">
        <v>88</v>
      </c>
      <c r="C15" s="55" t="s">
        <v>89</v>
      </c>
      <c r="D15" s="55">
        <v>15873</v>
      </c>
      <c r="E15" s="55">
        <v>293522430</v>
      </c>
      <c r="F15" s="55">
        <v>177246</v>
      </c>
      <c r="G15" s="56">
        <v>1656</v>
      </c>
    </row>
    <row r="16" spans="1:7" ht="15">
      <c r="A16"/>
      <c r="B16" s="46" t="s">
        <v>90</v>
      </c>
      <c r="C16" s="55" t="s">
        <v>91</v>
      </c>
      <c r="D16" s="55">
        <v>5171</v>
      </c>
      <c r="E16" s="55">
        <v>123543276</v>
      </c>
      <c r="F16" s="55">
        <v>71492</v>
      </c>
      <c r="G16" s="56">
        <v>1728</v>
      </c>
    </row>
    <row r="17" spans="1:7" ht="15">
      <c r="A17"/>
      <c r="B17" s="46" t="s">
        <v>92</v>
      </c>
      <c r="C17" s="55" t="s">
        <v>93</v>
      </c>
      <c r="D17" s="55">
        <v>4206</v>
      </c>
      <c r="E17" s="55">
        <v>99227477</v>
      </c>
      <c r="F17" s="55">
        <v>57679</v>
      </c>
      <c r="G17" s="56">
        <v>1720</v>
      </c>
    </row>
    <row r="18" spans="1:7" ht="15">
      <c r="A18"/>
      <c r="B18" s="46" t="s">
        <v>94</v>
      </c>
      <c r="C18" s="55" t="s">
        <v>95</v>
      </c>
      <c r="D18" s="55">
        <v>14394</v>
      </c>
      <c r="E18" s="55">
        <v>431204119</v>
      </c>
      <c r="F18" s="55">
        <v>203048</v>
      </c>
      <c r="G18" s="56">
        <v>2124</v>
      </c>
    </row>
    <row r="19" spans="1:7" ht="15">
      <c r="A19"/>
      <c r="B19" s="46" t="s">
        <v>96</v>
      </c>
      <c r="C19" s="55" t="s">
        <v>97</v>
      </c>
      <c r="D19" s="55">
        <v>6395</v>
      </c>
      <c r="E19" s="55">
        <v>108121561</v>
      </c>
      <c r="F19" s="55">
        <v>67572</v>
      </c>
      <c r="G19" s="56">
        <v>1600</v>
      </c>
    </row>
    <row r="20" spans="1:7" ht="15">
      <c r="A20"/>
      <c r="B20" s="46" t="s">
        <v>98</v>
      </c>
      <c r="C20" s="55" t="s">
        <v>99</v>
      </c>
      <c r="D20" s="55">
        <v>7038</v>
      </c>
      <c r="E20" s="55">
        <v>146163232</v>
      </c>
      <c r="F20" s="55">
        <v>85035</v>
      </c>
      <c r="G20" s="56">
        <v>1719</v>
      </c>
    </row>
    <row r="21" spans="1:7" ht="15">
      <c r="A21"/>
      <c r="B21" s="46" t="s">
        <v>100</v>
      </c>
      <c r="C21" s="55" t="s">
        <v>101</v>
      </c>
      <c r="D21" s="55">
        <v>4049</v>
      </c>
      <c r="E21" s="55">
        <v>88927925</v>
      </c>
      <c r="F21" s="55">
        <v>53605</v>
      </c>
      <c r="G21" s="56">
        <v>1659</v>
      </c>
    </row>
    <row r="22" spans="1:7" ht="15">
      <c r="A22"/>
      <c r="B22" s="46" t="s">
        <v>102</v>
      </c>
      <c r="C22" s="55" t="s">
        <v>103</v>
      </c>
      <c r="D22" s="55">
        <v>22853</v>
      </c>
      <c r="E22" s="55">
        <v>638812615</v>
      </c>
      <c r="F22" s="55">
        <v>275678</v>
      </c>
      <c r="G22" s="56">
        <v>2317</v>
      </c>
    </row>
    <row r="23" spans="1:7" ht="15">
      <c r="A23"/>
      <c r="B23" s="46" t="s">
        <v>104</v>
      </c>
      <c r="C23" s="55" t="s">
        <v>105</v>
      </c>
      <c r="D23" s="55">
        <v>19306</v>
      </c>
      <c r="E23" s="55">
        <v>363445953</v>
      </c>
      <c r="F23" s="55">
        <v>198044</v>
      </c>
      <c r="G23" s="56">
        <v>1835</v>
      </c>
    </row>
    <row r="24" spans="1:7" ht="15">
      <c r="A24"/>
      <c r="B24" s="46" t="s">
        <v>106</v>
      </c>
      <c r="C24" s="55" t="s">
        <v>107</v>
      </c>
      <c r="D24" s="55">
        <v>3814</v>
      </c>
      <c r="E24" s="55">
        <v>78760941</v>
      </c>
      <c r="F24" s="55">
        <v>46381</v>
      </c>
      <c r="G24" s="56">
        <v>1698</v>
      </c>
    </row>
    <row r="25" spans="1:7" ht="15">
      <c r="A25"/>
      <c r="B25" s="46" t="s">
        <v>108</v>
      </c>
      <c r="C25" s="55" t="s">
        <v>109</v>
      </c>
      <c r="D25" s="55">
        <v>5802</v>
      </c>
      <c r="E25" s="55">
        <v>135633201</v>
      </c>
      <c r="F25" s="55">
        <v>76465</v>
      </c>
      <c r="G25" s="56">
        <v>1774</v>
      </c>
    </row>
    <row r="26" spans="1:7" ht="15">
      <c r="A26"/>
      <c r="B26" s="46" t="s">
        <v>110</v>
      </c>
      <c r="C26" s="55" t="s">
        <v>111</v>
      </c>
      <c r="D26" s="55">
        <v>12222</v>
      </c>
      <c r="E26" s="55">
        <v>268480340</v>
      </c>
      <c r="F26" s="55">
        <v>145690</v>
      </c>
      <c r="G26" s="56">
        <v>1843</v>
      </c>
    </row>
    <row r="27" spans="1:7" ht="15">
      <c r="A27"/>
      <c r="B27" s="46" t="s">
        <v>112</v>
      </c>
      <c r="C27" s="55" t="s">
        <v>113</v>
      </c>
      <c r="D27" s="55">
        <v>10161</v>
      </c>
      <c r="E27" s="55">
        <v>243447651</v>
      </c>
      <c r="F27" s="55">
        <v>125535</v>
      </c>
      <c r="G27" s="56">
        <v>1939</v>
      </c>
    </row>
    <row r="28" spans="1:7" ht="15">
      <c r="A28"/>
      <c r="B28" s="46" t="s">
        <v>114</v>
      </c>
      <c r="C28" s="55" t="s">
        <v>115</v>
      </c>
      <c r="D28" s="55">
        <v>5512</v>
      </c>
      <c r="E28" s="55">
        <v>142539946</v>
      </c>
      <c r="F28" s="55">
        <v>71266</v>
      </c>
      <c r="G28" s="56">
        <v>2000</v>
      </c>
    </row>
    <row r="29" spans="1:7" ht="15">
      <c r="A29"/>
      <c r="B29" s="46" t="s">
        <v>116</v>
      </c>
      <c r="C29" s="55" t="s">
        <v>117</v>
      </c>
      <c r="D29" s="55">
        <v>6644</v>
      </c>
      <c r="E29" s="55">
        <v>123927132</v>
      </c>
      <c r="F29" s="55">
        <v>78655</v>
      </c>
      <c r="G29" s="56">
        <v>1576</v>
      </c>
    </row>
    <row r="30" spans="1:7" ht="15">
      <c r="A30"/>
      <c r="B30" s="46" t="s">
        <v>118</v>
      </c>
      <c r="C30" s="55" t="s">
        <v>119</v>
      </c>
      <c r="D30" s="55">
        <v>7872</v>
      </c>
      <c r="E30" s="55">
        <v>182866788</v>
      </c>
      <c r="F30" s="55">
        <v>105337</v>
      </c>
      <c r="G30" s="56">
        <v>1736</v>
      </c>
    </row>
    <row r="31" spans="1:7" ht="15">
      <c r="A31"/>
      <c r="B31" s="46" t="s">
        <v>120</v>
      </c>
      <c r="C31" s="55" t="s">
        <v>121</v>
      </c>
      <c r="D31" s="55">
        <v>4186</v>
      </c>
      <c r="E31" s="55">
        <v>71430546</v>
      </c>
      <c r="F31" s="55">
        <v>43332</v>
      </c>
      <c r="G31" s="56">
        <v>1648</v>
      </c>
    </row>
    <row r="32" spans="1:7" ht="15">
      <c r="A32"/>
      <c r="B32" s="46" t="s">
        <v>122</v>
      </c>
      <c r="C32" s="55" t="s">
        <v>123</v>
      </c>
      <c r="D32" s="55">
        <v>12864</v>
      </c>
      <c r="E32" s="55">
        <v>349847343</v>
      </c>
      <c r="F32" s="55">
        <v>176102</v>
      </c>
      <c r="G32" s="56">
        <v>1987</v>
      </c>
    </row>
    <row r="33" spans="1:7" ht="15">
      <c r="A33"/>
      <c r="B33" s="46" t="s">
        <v>124</v>
      </c>
      <c r="C33" s="55" t="s">
        <v>125</v>
      </c>
      <c r="D33" s="55">
        <v>3279</v>
      </c>
      <c r="E33" s="55">
        <v>64451701</v>
      </c>
      <c r="F33" s="55">
        <v>36484</v>
      </c>
      <c r="G33" s="56">
        <v>1767</v>
      </c>
    </row>
    <row r="34" spans="1:7" ht="15">
      <c r="A34"/>
      <c r="B34" s="46" t="s">
        <v>126</v>
      </c>
      <c r="C34" s="55" t="s">
        <v>127</v>
      </c>
      <c r="D34" s="55">
        <v>9499</v>
      </c>
      <c r="E34" s="55">
        <v>181753744</v>
      </c>
      <c r="F34" s="55">
        <v>113453</v>
      </c>
      <c r="G34" s="56">
        <v>1602</v>
      </c>
    </row>
    <row r="35" spans="1:7" ht="15">
      <c r="A35"/>
      <c r="B35" s="46" t="s">
        <v>128</v>
      </c>
      <c r="C35" s="55" t="s">
        <v>129</v>
      </c>
      <c r="D35" s="55">
        <v>3397</v>
      </c>
      <c r="E35" s="55">
        <v>57705703</v>
      </c>
      <c r="F35" s="55">
        <v>34216</v>
      </c>
      <c r="G35" s="56">
        <v>1687</v>
      </c>
    </row>
    <row r="36" spans="1:7" ht="15">
      <c r="A36"/>
      <c r="B36" s="46" t="s">
        <v>130</v>
      </c>
      <c r="C36" s="55" t="s">
        <v>131</v>
      </c>
      <c r="D36" s="55">
        <v>11328</v>
      </c>
      <c r="E36" s="55">
        <v>279992688</v>
      </c>
      <c r="F36" s="55">
        <v>145690</v>
      </c>
      <c r="G36" s="56">
        <v>1922</v>
      </c>
    </row>
    <row r="37" spans="1:7" ht="15">
      <c r="A37"/>
      <c r="B37" s="46" t="s">
        <v>132</v>
      </c>
      <c r="C37" s="55" t="s">
        <v>133</v>
      </c>
      <c r="D37" s="55">
        <v>7511</v>
      </c>
      <c r="E37" s="55">
        <v>143033226</v>
      </c>
      <c r="F37" s="55">
        <v>87008</v>
      </c>
      <c r="G37" s="56">
        <v>1644</v>
      </c>
    </row>
    <row r="38" spans="1:7" ht="15">
      <c r="A38"/>
      <c r="B38" s="46" t="s">
        <v>134</v>
      </c>
      <c r="C38" s="55" t="s">
        <v>135</v>
      </c>
      <c r="D38" s="55">
        <v>4957</v>
      </c>
      <c r="E38" s="55">
        <v>129567921</v>
      </c>
      <c r="F38" s="55">
        <v>70171</v>
      </c>
      <c r="G38" s="56">
        <v>1846</v>
      </c>
    </row>
    <row r="39" spans="1:7" ht="15">
      <c r="A39"/>
      <c r="B39" s="46" t="s">
        <v>136</v>
      </c>
      <c r="C39" s="55" t="s">
        <v>137</v>
      </c>
      <c r="D39" s="55">
        <v>14993</v>
      </c>
      <c r="E39" s="55">
        <v>420175237</v>
      </c>
      <c r="F39" s="55">
        <v>204905</v>
      </c>
      <c r="G39" s="56">
        <v>2051</v>
      </c>
    </row>
    <row r="40" spans="1:7" ht="15.75" customHeight="1">
      <c r="A40"/>
      <c r="B40" s="46" t="s">
        <v>138</v>
      </c>
      <c r="C40" s="55" t="s">
        <v>139</v>
      </c>
      <c r="D40" s="55">
        <v>6919</v>
      </c>
      <c r="E40" s="55">
        <v>157454941</v>
      </c>
      <c r="F40" s="55">
        <v>91833</v>
      </c>
      <c r="G40" s="56">
        <v>1715</v>
      </c>
    </row>
    <row r="41" spans="1:7" ht="12" customHeight="1">
      <c r="A41"/>
      <c r="B41" s="46" t="s">
        <v>140</v>
      </c>
      <c r="C41" s="55" t="s">
        <v>141</v>
      </c>
      <c r="D41" s="55">
        <v>4084</v>
      </c>
      <c r="E41" s="55">
        <v>76874072</v>
      </c>
      <c r="F41" s="55">
        <v>46513</v>
      </c>
      <c r="G41" s="56">
        <v>1653</v>
      </c>
    </row>
    <row r="42" spans="1:7" ht="11.25" customHeight="1">
      <c r="A42"/>
      <c r="B42" s="46" t="s">
        <v>142</v>
      </c>
      <c r="C42" s="55" t="s">
        <v>143</v>
      </c>
      <c r="D42" s="55">
        <v>8938</v>
      </c>
      <c r="E42" s="55">
        <v>375898225</v>
      </c>
      <c r="F42" s="55">
        <v>153021</v>
      </c>
      <c r="G42" s="56">
        <v>2457</v>
      </c>
    </row>
    <row r="43" spans="1:7" ht="15">
      <c r="A43"/>
      <c r="B43" s="46" t="s">
        <v>144</v>
      </c>
      <c r="C43" s="55" t="s">
        <v>145</v>
      </c>
      <c r="D43" s="55">
        <v>10710</v>
      </c>
      <c r="E43" s="55">
        <v>184084056</v>
      </c>
      <c r="F43" s="55">
        <v>116876</v>
      </c>
      <c r="G43" s="56">
        <v>1575</v>
      </c>
    </row>
    <row r="44" spans="1:7" ht="15">
      <c r="A44"/>
      <c r="B44" s="46" t="s">
        <v>146</v>
      </c>
      <c r="C44" s="55" t="s">
        <v>147</v>
      </c>
      <c r="D44" s="55">
        <v>4163</v>
      </c>
      <c r="E44" s="55">
        <v>81721353</v>
      </c>
      <c r="F44" s="55">
        <v>48464</v>
      </c>
      <c r="G44" s="56">
        <v>1686</v>
      </c>
    </row>
    <row r="45" spans="1:7" ht="15">
      <c r="A45"/>
      <c r="B45" s="46" t="s">
        <v>148</v>
      </c>
      <c r="C45" s="55" t="s">
        <v>149</v>
      </c>
      <c r="D45" s="55">
        <v>17783</v>
      </c>
      <c r="E45" s="55">
        <v>625778437</v>
      </c>
      <c r="F45" s="55">
        <v>266851</v>
      </c>
      <c r="G45" s="56">
        <v>2345</v>
      </c>
    </row>
    <row r="46" spans="1:7" ht="15">
      <c r="A46"/>
      <c r="B46" s="46" t="s">
        <v>150</v>
      </c>
      <c r="C46" s="55" t="s">
        <v>151</v>
      </c>
      <c r="D46" s="55">
        <v>3671</v>
      </c>
      <c r="E46" s="55">
        <v>82532555</v>
      </c>
      <c r="F46" s="55">
        <v>44942</v>
      </c>
      <c r="G46" s="56">
        <v>1836</v>
      </c>
    </row>
    <row r="47" spans="1:7" ht="15">
      <c r="A47"/>
      <c r="B47" s="46" t="s">
        <v>152</v>
      </c>
      <c r="C47" s="55" t="s">
        <v>153</v>
      </c>
      <c r="D47" s="55">
        <v>4700</v>
      </c>
      <c r="E47" s="55">
        <v>96043586</v>
      </c>
      <c r="F47" s="55">
        <v>59514</v>
      </c>
      <c r="G47" s="56">
        <v>1614</v>
      </c>
    </row>
    <row r="48" spans="1:7" ht="15">
      <c r="A48"/>
      <c r="B48" s="46" t="s">
        <v>154</v>
      </c>
      <c r="C48" s="55" t="s">
        <v>155</v>
      </c>
      <c r="D48" s="55">
        <v>7058</v>
      </c>
      <c r="E48" s="55">
        <v>139346780</v>
      </c>
      <c r="F48" s="55">
        <v>82623</v>
      </c>
      <c r="G48" s="56">
        <v>1687</v>
      </c>
    </row>
    <row r="49" spans="1:7" ht="15">
      <c r="A49"/>
      <c r="B49" s="46" t="s">
        <v>156</v>
      </c>
      <c r="C49" s="55" t="s">
        <v>157</v>
      </c>
      <c r="D49" s="55">
        <v>5127</v>
      </c>
      <c r="E49" s="55">
        <v>98482057</v>
      </c>
      <c r="F49" s="55">
        <v>60410</v>
      </c>
      <c r="G49" s="56">
        <v>1630</v>
      </c>
    </row>
    <row r="50" spans="1:7" ht="15">
      <c r="A50"/>
      <c r="B50" s="46" t="s">
        <v>158</v>
      </c>
      <c r="C50" s="55" t="s">
        <v>159</v>
      </c>
      <c r="D50" s="55">
        <v>3867</v>
      </c>
      <c r="E50" s="55">
        <v>76863726</v>
      </c>
      <c r="F50" s="55">
        <v>44307</v>
      </c>
      <c r="G50" s="56">
        <v>1735</v>
      </c>
    </row>
    <row r="51" spans="1:7" ht="15">
      <c r="A51"/>
      <c r="B51" s="46">
        <v>411</v>
      </c>
      <c r="C51" s="55" t="s">
        <v>160</v>
      </c>
      <c r="D51" s="55">
        <v>82639</v>
      </c>
      <c r="E51" s="55">
        <v>4611211105</v>
      </c>
      <c r="F51" s="55">
        <v>1505992</v>
      </c>
      <c r="G51" s="56">
        <v>3062</v>
      </c>
    </row>
    <row r="52" spans="1:7" ht="15.75" thickBot="1">
      <c r="A52"/>
      <c r="B52" s="57" t="s">
        <v>161</v>
      </c>
      <c r="C52" s="58" t="s">
        <v>162</v>
      </c>
      <c r="D52" s="59">
        <v>14077</v>
      </c>
      <c r="E52" s="59">
        <v>497886330</v>
      </c>
      <c r="F52" s="59">
        <v>197542</v>
      </c>
      <c r="G52" s="60">
        <v>2520</v>
      </c>
    </row>
    <row r="53" spans="1:7" ht="15.75" thickBot="1">
      <c r="A53"/>
      <c r="B53" s="106" t="s">
        <v>21</v>
      </c>
      <c r="C53" s="107"/>
      <c r="D53" s="61">
        <v>436650</v>
      </c>
      <c r="E53" s="61">
        <v>13310010746</v>
      </c>
      <c r="F53" s="61">
        <v>6000161</v>
      </c>
      <c r="G53" s="62">
        <v>2218.275600604717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2016-09-20T08:59:19Z</dcterms:modified>
  <cp:category/>
  <cp:version/>
  <cp:contentType/>
  <cp:contentStatus/>
</cp:coreProperties>
</file>