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565" windowHeight="4470" tabRatio="948"/>
  </bookViews>
  <sheets>
    <sheet name="stat" sheetId="4" r:id="rId1"/>
    <sheet name="agric" sheetId="7" r:id="rId2"/>
    <sheet name="statagric" sheetId="10" r:id="rId3"/>
    <sheet name="stat_judete" sheetId="26" r:id="rId4"/>
    <sheet name="agr_judete" sheetId="27" r:id="rId5"/>
    <sheet name="grupare_stat" sheetId="20" r:id="rId6"/>
    <sheet name="grupare_agricultori" sheetId="23" r:id="rId7"/>
    <sheet name="grupare_TOTAL" sheetId="25" r:id="rId8"/>
    <sheet name="veterani" sheetId="12" r:id="rId9"/>
    <sheet name="date_indemnizatii_speciale" sheetId="28" r:id="rId10"/>
    <sheet name="date_pensii_serviciu" sheetId="30" r:id="rId11"/>
    <sheet name="pensie_sociala_judete" sheetId="29" r:id="rId12"/>
  </sheets>
  <definedNames>
    <definedName name="_xlnm.Print_Area" localSheetId="4">agr_judete!$A$1:$E$58</definedName>
    <definedName name="_xlnm.Print_Area" localSheetId="1">agric!$A$1:$H$19</definedName>
    <definedName name="_xlnm.Print_Area" localSheetId="6">grupare_agricultori!$A$1:$G$34</definedName>
    <definedName name="_xlnm.Print_Area" localSheetId="5">grupare_stat!$A$1:$K$35</definedName>
    <definedName name="_xlnm.Print_Area" localSheetId="7">grupare_TOTAL!$A$1:$K$38</definedName>
    <definedName name="_xlnm.Print_Area" localSheetId="0">stat!$B$1:$I$30</definedName>
    <definedName name="_xlnm.Print_Area" localSheetId="2">statagric!$A$1:$F$27</definedName>
    <definedName name="_xlnm.Print_Area" localSheetId="8">veterani!$A$1:$G$23</definedName>
    <definedName name="_xlnm.Print_Titles" localSheetId="11">pensie_sociala_judete!$A:$B</definedName>
  </definedNames>
  <calcPr calcId="125725"/>
</workbook>
</file>

<file path=xl/calcChain.xml><?xml version="1.0" encoding="utf-8"?>
<calcChain xmlns="http://schemas.openxmlformats.org/spreadsheetml/2006/main">
  <c r="H56" i="27"/>
  <c r="H55"/>
</calcChain>
</file>

<file path=xl/sharedStrings.xml><?xml version="1.0" encoding="utf-8"?>
<sst xmlns="http://schemas.openxmlformats.org/spreadsheetml/2006/main" count="531" uniqueCount="335">
  <si>
    <t xml:space="preserve"> 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</si>
  <si>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</si>
  <si>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</si>
  <si>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</si>
  <si>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</si>
  <si>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</si>
  <si>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</si>
  <si>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</si>
  <si>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</si>
  <si>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</si>
  <si>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 %  col.3/col.5</t>
  </si>
  <si>
    <t>1.4  Invaliditate</t>
  </si>
  <si>
    <t xml:space="preserve">  1.2  Invaliditate</t>
  </si>
  <si>
    <t xml:space="preserve">  %    col.3/   col.4</t>
  </si>
  <si>
    <t xml:space="preserve"> %     col.3/   col.5</t>
  </si>
  <si>
    <t xml:space="preserve">         - gradul III</t>
  </si>
  <si>
    <t xml:space="preserve">       DIRECTIA ANALIZE, SINTEZE  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</si>
  <si>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</si>
  <si>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</si>
  <si>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</si>
  <si>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</si>
  <si>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</si>
  <si>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</si>
  <si>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</si>
  <si>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>5=2+3+4</t>
  </si>
  <si>
    <t>6=5/1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</si>
  <si>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</si>
  <si>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</si>
  <si>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</si>
  <si>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</si>
  <si>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</si>
  <si>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</si>
  <si>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</si>
  <si>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</si>
  <si>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</si>
  <si>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</si>
  <si>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</si>
  <si>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</si>
  <si>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</si>
  <si>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</si>
  <si>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</si>
  <si>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</si>
  <si>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</si>
  <si>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</si>
  <si>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</si>
  <si>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</si>
  <si>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</si>
  <si>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</si>
  <si>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</si>
  <si>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</si>
  <si>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</si>
  <si>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</si>
  <si>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</si>
  <si>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</si>
  <si>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</si>
  <si>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</si>
  <si>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</si>
  <si>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</si>
  <si>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</si>
  <si>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</si>
  <si>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</si>
  <si>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</si>
  <si>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</si>
  <si>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</si>
  <si>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</si>
  <si>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</si>
  <si>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</si>
  <si>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</si>
  <si>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</si>
  <si>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</si>
  <si>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</si>
  <si>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</si>
  <si>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</si>
  <si>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</si>
  <si>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</si>
  <si>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</si>
  <si>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</si>
  <si>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</si>
  <si>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</si>
  <si>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</si>
  <si>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</si>
  <si>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</si>
  <si>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</si>
  <si>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</si>
  <si>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</si>
  <si>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</si>
  <si>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</si>
  <si>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</si>
  <si>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</si>
  <si>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</si>
  <si>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</si>
  <si>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</si>
  <si>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</si>
  <si>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</si>
  <si>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</si>
  <si>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</si>
  <si>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</si>
  <si>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</si>
  <si>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</si>
  <si>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</si>
  <si>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</si>
  <si>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</si>
  <si>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</si>
  <si>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</si>
  <si>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</si>
  <si>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</si>
  <si>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</si>
  <si>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</si>
  <si>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</si>
  <si>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</si>
  <si>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</si>
  <si>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</si>
  <si>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</si>
  <si>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</si>
  <si>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</si>
  <si>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</si>
  <si>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</si>
  <si>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</si>
  <si>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</si>
  <si>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</si>
  <si>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</si>
  <si>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</si>
  <si>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</si>
  <si>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</si>
  <si>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</si>
  <si>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</si>
  <si>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</si>
  <si>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</si>
  <si>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</si>
  <si>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</si>
  <si>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</si>
  <si>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</si>
  <si>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</si>
  <si>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</si>
  <si>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</si>
  <si>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</si>
  <si>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</si>
  <si>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</si>
  <si>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</si>
  <si>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</si>
  <si>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</si>
  <si>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</si>
  <si>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</si>
  <si>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</si>
  <si>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</si>
  <si>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</si>
  <si>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</si>
  <si>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</si>
  <si>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</si>
  <si>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</si>
  <si>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</si>
  <si>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</si>
  <si>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</si>
  <si>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</si>
  <si>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</si>
  <si>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</si>
  <si>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</si>
  <si>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</si>
  <si>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</si>
  <si>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</si>
  <si>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</si>
  <si>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</si>
  <si>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</si>
  <si>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</si>
  <si>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</si>
  <si>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</si>
  <si>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Situație statistică privind BENEFICIARII DE LEGI SPECIALE (PENSII DE SERVICIU)</t>
  </si>
  <si>
    <t>Număr fizic beneficiari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</si>
  <si>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</si>
  <si>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</si>
  <si>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</si>
  <si>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</si>
  <si>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</si>
  <si>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</si>
  <si>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</si>
  <si>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</si>
  <si>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</si>
  <si>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</si>
  <si>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</si>
  <si>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</si>
  <si>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</si>
  <si>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</si>
  <si>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</si>
  <si>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</si>
  <si>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</si>
  <si>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</si>
  <si>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</si>
  <si>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</si>
  <si>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</si>
  <si>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</si>
  <si>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</si>
  <si>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</si>
  <si>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</si>
  <si>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</si>
  <si>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</si>
  <si>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</si>
  <si>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</si>
  <si>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</si>
  <si>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</si>
  <si>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</si>
  <si>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</si>
  <si>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</si>
  <si>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</si>
  <si>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</si>
  <si>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</si>
  <si>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</si>
  <si>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</si>
  <si>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</si>
  <si>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</si>
  <si>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</si>
  <si>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</si>
  <si>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</si>
  <si>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</si>
  <si>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</si>
  <si>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</si>
  <si>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</si>
  <si>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</si>
  <si>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</si>
  <si>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</si>
  <si>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</si>
  <si>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</si>
  <si>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</si>
  <si>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</si>
  <si>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</si>
  <si>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</si>
  <si>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</si>
  <si>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</si>
  <si>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</si>
  <si>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</si>
  <si>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</si>
  <si>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</si>
  <si>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</si>
  <si>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</si>
  <si>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</si>
  <si>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</si>
  <si>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</si>
  <si>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</si>
  <si>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</si>
  <si>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</si>
  <si>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</si>
  <si>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</si>
  <si>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</si>
  <si>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</si>
  <si>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</si>
  <si>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</si>
  <si>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</si>
  <si>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</si>
  <si>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</si>
  <si>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</si>
  <si>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</si>
  <si>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</si>
  <si>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</si>
  <si>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</si>
  <si>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</si>
  <si>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</si>
  <si>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</si>
  <si>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</si>
  <si>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</si>
  <si>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</si>
  <si>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</si>
  <si>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</si>
  <si>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</si>
  <si>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</si>
  <si>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</si>
  <si>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</si>
  <si>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</si>
  <si>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</si>
  <si>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</si>
  <si>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</si>
  <si>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</si>
  <si>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</si>
  <si>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</si>
  <si>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</si>
  <si>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</si>
  <si>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</si>
  <si>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</si>
  <si>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</si>
  <si>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</si>
  <si>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</si>
  <si>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</si>
  <si>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</si>
  <si>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</si>
  <si>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</si>
  <si>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</si>
  <si>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</si>
  <si>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</si>
  <si>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</si>
  <si>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</si>
  <si>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</si>
  <si>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</si>
  <si>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</si>
  <si>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</si>
  <si>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</si>
  <si>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</si>
  <si>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</si>
  <si>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</si>
  <si>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</si>
  <si>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</si>
  <si>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</si>
  <si>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</si>
  <si>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</si>
  <si>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</si>
  <si>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Indemnizaţie medie                                     - lei-</t>
  </si>
  <si>
    <t>DÂMBOVIȚA</t>
  </si>
  <si>
    <t>Operator de date cu caracter personal număr 4104</t>
  </si>
  <si>
    <t xml:space="preserve"> INDICATORII DE PENSII - AGRICULTORI</t>
  </si>
  <si>
    <r>
      <t>( beneficiari proveni</t>
    </r>
    <r>
      <rPr>
        <b/>
        <sz val="12"/>
        <rFont val="Arial Narrow"/>
        <family val="2"/>
      </rPr>
      <t>ţ</t>
    </r>
    <r>
      <rPr>
        <b/>
        <sz val="12"/>
        <rFont val="Trebuchet MS"/>
        <family val="2"/>
      </rPr>
      <t>i din fostul sistem de pensii al agricultorilor )</t>
    </r>
  </si>
  <si>
    <t xml:space="preserve">                  TOTAL AGRICULTORI ( beneficiari proveniţi din fostul sistem de pensii al agricultorilor )</t>
  </si>
  <si>
    <t>Pensionari agricultori  (beneficiari proveniţi din fostul sistem de pensii al agricultorilor )</t>
  </si>
  <si>
    <t>Legea nr. 216/2015 privind acordarea pensiei de serviciu membrilor Corpului diplomatic şi consular al României</t>
  </si>
  <si>
    <t>LEGE 215 /2015  pentru modificarea şi completarea Legii nr. 7/2006 privind statutul funcţionarului public parlamentar</t>
  </si>
  <si>
    <t>Lege 303/2004 -privind statutul procurorilor și judecătorilor</t>
  </si>
  <si>
    <t>Notă: Situația include și beneficiari de pensii de serviciu cu drepturi repuse în plată în urma unor hotărâri judecătorești</t>
  </si>
  <si>
    <t>Pensiile de serviciu pentru beneficiari ai Curții de Conturi: Legea 7/2016 si  Decizia CCR 297/2012</t>
  </si>
  <si>
    <t>BENEFICIARI DE PENSII ȘI INDEMNIZAŢII PREVĂZUTE DE LEGI SPECIALE</t>
  </si>
  <si>
    <t>1. Beneficiari cf. Legii nr. 49/1991 și Legii nr. 44/1994 - privind veteranii de război, precum şi unele drepturi ale invalizilor şi văduvelor de război</t>
  </si>
  <si>
    <t>4. Beneficiari de indemnizaţii cf. Legii nr. 309/2002 - privind recunoaşterea şi acordarea unor drepturi persoanelor care au efectuat stagiul militar în cadrul Direcţiei Generale a Serviciului Muncii ȋn perioada 1950-1961</t>
  </si>
  <si>
    <t xml:space="preserve">5. Beneficiari de indemnizaţii cf. Legii nr. 341/2004 - recunoştinţei faţă de eroii-martiri şi luptătorii care au contribuit la victoria Revoluţiei române din decembrie 1989 </t>
  </si>
  <si>
    <t>6. Artişti cf. Legii nr. 109/2005</t>
  </si>
  <si>
    <t>7. Uniuni de creaţii cf. Legii nr. 8/2006</t>
  </si>
  <si>
    <t>8. Beneficiari cf Legii nr. 578/2004 - Soţ Supravieţuitor</t>
  </si>
  <si>
    <t xml:space="preserve">      AGRICULTORI ( beneficiari proveniţi din fostul sistem de pensii al agricultorilor ) pe nivele de pensii conform deciziei</t>
  </si>
  <si>
    <t xml:space="preserve"> Existent la finele lunii  SEPTEMBRIE 2016                                                                                                                                </t>
  </si>
  <si>
    <t xml:space="preserve">       Existent la finele lunii  SEPTEMBRIE 2016                                                                                                                                   </t>
  </si>
  <si>
    <t xml:space="preserve"> SEPTEMBRIE 2016                                                                                                                                   </t>
  </si>
  <si>
    <t xml:space="preserve"> SEPTEMBRIE 2016     </t>
  </si>
  <si>
    <t xml:space="preserve">    Existent la finele lunii  SEPTEMBRIE 2016                                                                                                                                                           </t>
  </si>
  <si>
    <t xml:space="preserve">       Existent la finele lunii  SEPTEMBRIE 2016 </t>
  </si>
  <si>
    <t xml:space="preserve">  SEPTEMBRIE 2016 </t>
  </si>
  <si>
    <t xml:space="preserve">Număr de beneficiari ai indemnizaţiei sociale pentru pensionari - SEPTEMBRIE 2016 </t>
  </si>
  <si>
    <t xml:space="preserve">2. Beneficiari de indemnizaţii cf. D.L. nr. 118/1990 - privind acordarea unor drepturi persoanelor persecutate din motive politice de dictatură instaurată cu începere de la 6 MARTIE 1945, precum şi celor deportate în străinătate ori constituite ȋn prizonieri </t>
  </si>
  <si>
    <t xml:space="preserve">3. Beneficiari de indemnizaţii cf. Legii nr. 189/2000 - privind aprobarea Ordonanţei Guvernului nr.105/1999 pentru modificarea şi completarea Decretului-Lege nr.118/1990 privind acordarea unor drepturi persoanelor persecutate din motive politice de dictatură instaurată cu începere de la 6 MARTIE 1945, precum şi celor deportate în străinătate ori constituite în prizonieri, republicat, cu modificările ulterioare </t>
  </si>
  <si>
    <t>Existent în plată la finele lunii  SEPTEMBRIE  2016</t>
  </si>
  <si>
    <t>PENSIA MEDIE                                                      - LEI-</t>
  </si>
  <si>
    <t>Cotă suportată din BASS</t>
  </si>
</sst>
</file>

<file path=xl/styles.xml><?xml version="1.0" encoding="utf-8"?>
<styleSheet xmlns="http://schemas.openxmlformats.org/spreadsheetml/2006/main">
  <numFmts count="1">
    <numFmt numFmtId="164" formatCode="#,##0.0"/>
  </numFmts>
  <fonts count="64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.5"/>
      <name val="MS Sans Serif"/>
      <family val="2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i/>
      <sz val="14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9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4" fillId="0" borderId="0"/>
    <xf numFmtId="0" fontId="16" fillId="0" borderId="0"/>
    <xf numFmtId="0" fontId="14" fillId="0" borderId="0"/>
    <xf numFmtId="0" fontId="29" fillId="0" borderId="0"/>
    <xf numFmtId="0" fontId="14" fillId="0" borderId="0"/>
    <xf numFmtId="0" fontId="31" fillId="0" borderId="0"/>
    <xf numFmtId="0" fontId="34" fillId="0" borderId="0"/>
    <xf numFmtId="0" fontId="2" fillId="0" borderId="0"/>
    <xf numFmtId="0" fontId="31" fillId="0" borderId="0"/>
  </cellStyleXfs>
  <cellXfs count="400">
    <xf numFmtId="0" fontId="0" fillId="0" borderId="0" xfId="0"/>
    <xf numFmtId="0" fontId="0" fillId="2" borderId="0" xfId="0" applyFill="1"/>
    <xf numFmtId="0" fontId="12" fillId="2" borderId="0" xfId="0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3" fontId="15" fillId="2" borderId="22" xfId="0" applyNumberFormat="1" applyFont="1" applyFill="1" applyBorder="1" applyAlignment="1">
      <alignment horizontal="right" vertical="center"/>
    </xf>
    <xf numFmtId="3" fontId="15" fillId="2" borderId="25" xfId="0" applyNumberFormat="1" applyFont="1" applyFill="1" applyBorder="1" applyAlignment="1">
      <alignment horizontal="right" vertical="center"/>
    </xf>
    <xf numFmtId="2" fontId="15" fillId="2" borderId="26" xfId="0" applyNumberFormat="1" applyFont="1" applyFill="1" applyBorder="1" applyAlignment="1">
      <alignment horizontal="right" vertical="center"/>
    </xf>
    <xf numFmtId="3" fontId="14" fillId="2" borderId="22" xfId="0" applyNumberFormat="1" applyFont="1" applyFill="1" applyBorder="1" applyAlignment="1">
      <alignment horizontal="right" vertical="center"/>
    </xf>
    <xf numFmtId="3" fontId="14" fillId="2" borderId="25" xfId="0" applyNumberFormat="1" applyFont="1" applyFill="1" applyBorder="1" applyAlignment="1">
      <alignment horizontal="right" vertical="center"/>
    </xf>
    <xf numFmtId="2" fontId="14" fillId="2" borderId="27" xfId="0" applyNumberFormat="1" applyFont="1" applyFill="1" applyBorder="1" applyAlignment="1">
      <alignment horizontal="right" vertical="center"/>
    </xf>
    <xf numFmtId="2" fontId="14" fillId="2" borderId="26" xfId="0" applyNumberFormat="1" applyFont="1" applyFill="1" applyBorder="1" applyAlignment="1">
      <alignment horizontal="right" vertical="center"/>
    </xf>
    <xf numFmtId="2" fontId="15" fillId="2" borderId="27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 applyAlignment="1">
      <alignment horizontal="right" vertical="center"/>
    </xf>
    <xf numFmtId="2" fontId="14" fillId="2" borderId="31" xfId="0" applyNumberFormat="1" applyFont="1" applyFill="1" applyBorder="1" applyAlignment="1">
      <alignment horizontal="right" vertical="center"/>
    </xf>
    <xf numFmtId="2" fontId="14" fillId="2" borderId="32" xfId="0" applyNumberFormat="1" applyFont="1" applyFill="1" applyBorder="1" applyAlignment="1">
      <alignment horizontal="right" vertical="center"/>
    </xf>
    <xf numFmtId="2" fontId="15" fillId="2" borderId="34" xfId="0" applyNumberFormat="1" applyFont="1" applyFill="1" applyBorder="1" applyAlignment="1">
      <alignment horizontal="right" vertical="center"/>
    </xf>
    <xf numFmtId="2" fontId="15" fillId="2" borderId="35" xfId="0" applyNumberFormat="1" applyFont="1" applyFill="1" applyBorder="1" applyAlignment="1">
      <alignment horizontal="right" vertical="center"/>
    </xf>
    <xf numFmtId="3" fontId="14" fillId="2" borderId="37" xfId="0" applyNumberFormat="1" applyFont="1" applyFill="1" applyBorder="1" applyAlignment="1">
      <alignment horizontal="right" vertical="center"/>
    </xf>
    <xf numFmtId="2" fontId="14" fillId="2" borderId="38" xfId="0" applyNumberFormat="1" applyFont="1" applyFill="1" applyBorder="1" applyAlignment="1">
      <alignment horizontal="right" vertical="center"/>
    </xf>
    <xf numFmtId="2" fontId="14" fillId="2" borderId="3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0" fontId="4" fillId="2" borderId="0" xfId="0" applyFont="1" applyFill="1"/>
    <xf numFmtId="0" fontId="3" fillId="2" borderId="0" xfId="0" applyFont="1" applyFill="1" applyBorder="1" applyAlignment="1">
      <alignment horizontal="centerContinuous" vertical="center"/>
    </xf>
    <xf numFmtId="0" fontId="3" fillId="2" borderId="0" xfId="0" quotePrefix="1" applyFont="1" applyFill="1" applyBorder="1" applyAlignment="1">
      <alignment horizontal="centerContinuous"/>
    </xf>
    <xf numFmtId="3" fontId="15" fillId="2" borderId="44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3" fontId="15" fillId="2" borderId="44" xfId="0" applyNumberFormat="1" applyFont="1" applyFill="1" applyBorder="1"/>
    <xf numFmtId="3" fontId="15" fillId="2" borderId="44" xfId="0" applyNumberFormat="1" applyFont="1" applyFill="1" applyBorder="1" applyAlignment="1">
      <alignment horizontal="right"/>
    </xf>
    <xf numFmtId="2" fontId="15" fillId="2" borderId="44" xfId="0" applyNumberFormat="1" applyFont="1" applyFill="1" applyBorder="1"/>
    <xf numFmtId="2" fontId="15" fillId="2" borderId="24" xfId="0" applyNumberFormat="1" applyFont="1" applyFill="1" applyBorder="1"/>
    <xf numFmtId="3" fontId="14" fillId="2" borderId="44" xfId="0" applyNumberFormat="1" applyFont="1" applyFill="1" applyBorder="1" applyAlignment="1">
      <alignment horizontal="right"/>
    </xf>
    <xf numFmtId="2" fontId="14" fillId="2" borderId="44" xfId="0" applyNumberFormat="1" applyFont="1" applyFill="1" applyBorder="1"/>
    <xf numFmtId="2" fontId="14" fillId="2" borderId="46" xfId="0" applyNumberFormat="1" applyFont="1" applyFill="1" applyBorder="1"/>
    <xf numFmtId="3" fontId="14" fillId="2" borderId="44" xfId="0" applyNumberFormat="1" applyFont="1" applyFill="1" applyBorder="1"/>
    <xf numFmtId="3" fontId="15" fillId="2" borderId="43" xfId="0" applyNumberFormat="1" applyFont="1" applyFill="1" applyBorder="1"/>
    <xf numFmtId="3" fontId="14" fillId="2" borderId="43" xfId="0" applyNumberFormat="1" applyFont="1" applyFill="1" applyBorder="1" applyAlignment="1">
      <alignment horizontal="right"/>
    </xf>
    <xf numFmtId="2" fontId="14" fillId="2" borderId="43" xfId="0" applyNumberFormat="1" applyFont="1" applyFill="1" applyBorder="1"/>
    <xf numFmtId="2" fontId="14" fillId="2" borderId="39" xfId="0" applyNumberFormat="1" applyFont="1" applyFill="1" applyBorder="1"/>
    <xf numFmtId="3" fontId="15" fillId="2" borderId="42" xfId="0" quotePrefix="1" applyNumberFormat="1" applyFont="1" applyFill="1" applyBorder="1" applyAlignment="1">
      <alignment horizontal="right" vertical="center"/>
    </xf>
    <xf numFmtId="3" fontId="14" fillId="2" borderId="42" xfId="0" quotePrefix="1" applyNumberFormat="1" applyFont="1" applyFill="1" applyBorder="1" applyAlignment="1">
      <alignment horizontal="right" vertical="center"/>
    </xf>
    <xf numFmtId="3" fontId="15" fillId="2" borderId="49" xfId="0" quotePrefix="1" applyNumberFormat="1" applyFont="1" applyFill="1" applyBorder="1" applyAlignment="1">
      <alignment horizontal="right" vertical="center"/>
    </xf>
    <xf numFmtId="3" fontId="14" fillId="2" borderId="49" xfId="0" quotePrefix="1" applyNumberFormat="1" applyFont="1" applyFill="1" applyBorder="1" applyAlignment="1">
      <alignment horizontal="right" vertical="center"/>
    </xf>
    <xf numFmtId="3" fontId="14" fillId="2" borderId="42" xfId="0" applyNumberFormat="1" applyFont="1" applyFill="1" applyBorder="1" applyAlignment="1">
      <alignment horizontal="right" vertical="center"/>
    </xf>
    <xf numFmtId="3" fontId="15" fillId="2" borderId="50" xfId="0" quotePrefix="1" applyNumberFormat="1" applyFont="1" applyFill="1" applyBorder="1" applyAlignment="1">
      <alignment horizontal="right" vertical="center"/>
    </xf>
    <xf numFmtId="3" fontId="14" fillId="2" borderId="50" xfId="0" quotePrefix="1" applyNumberFormat="1" applyFont="1" applyFill="1" applyBorder="1" applyAlignment="1">
      <alignment horizontal="right" vertical="center"/>
    </xf>
    <xf numFmtId="3" fontId="15" fillId="2" borderId="41" xfId="0" applyNumberFormat="1" applyFont="1" applyFill="1" applyBorder="1" applyAlignment="1">
      <alignment horizontal="right" vertical="center"/>
    </xf>
    <xf numFmtId="3" fontId="14" fillId="2" borderId="41" xfId="0" applyNumberFormat="1" applyFont="1" applyFill="1" applyBorder="1" applyAlignment="1">
      <alignment horizontal="right" vertical="center"/>
    </xf>
    <xf numFmtId="3" fontId="15" fillId="2" borderId="44" xfId="0" quotePrefix="1" applyNumberFormat="1" applyFont="1" applyFill="1" applyBorder="1" applyAlignment="1">
      <alignment horizontal="right" vertical="center"/>
    </xf>
    <xf numFmtId="3" fontId="14" fillId="2" borderId="44" xfId="0" quotePrefix="1" applyNumberFormat="1" applyFont="1" applyFill="1" applyBorder="1" applyAlignment="1">
      <alignment horizontal="right" vertical="center"/>
    </xf>
    <xf numFmtId="3" fontId="14" fillId="2" borderId="44" xfId="0" applyNumberFormat="1" applyFont="1" applyFill="1" applyBorder="1" applyAlignment="1">
      <alignment horizontal="right" vertical="center"/>
    </xf>
    <xf numFmtId="2" fontId="14" fillId="2" borderId="46" xfId="0" applyNumberFormat="1" applyFont="1" applyFill="1" applyBorder="1" applyAlignment="1">
      <alignment horizontal="right" vertical="center"/>
    </xf>
    <xf numFmtId="3" fontId="4" fillId="2" borderId="43" xfId="0" applyNumberFormat="1" applyFont="1" applyFill="1" applyBorder="1"/>
    <xf numFmtId="3" fontId="15" fillId="2" borderId="43" xfId="0" applyNumberFormat="1" applyFont="1" applyFill="1" applyBorder="1" applyAlignment="1">
      <alignment horizontal="right" vertical="center"/>
    </xf>
    <xf numFmtId="3" fontId="5" fillId="2" borderId="43" xfId="0" applyNumberFormat="1" applyFont="1" applyFill="1" applyBorder="1" applyAlignment="1">
      <alignment horizontal="right" vertical="center"/>
    </xf>
    <xf numFmtId="2" fontId="7" fillId="2" borderId="3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7" fillId="0" borderId="0" xfId="1" applyFont="1"/>
    <xf numFmtId="0" fontId="18" fillId="0" borderId="0" xfId="1" applyFont="1"/>
    <xf numFmtId="49" fontId="19" fillId="0" borderId="0" xfId="1" applyNumberFormat="1" applyFont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/>
    <xf numFmtId="3" fontId="17" fillId="0" borderId="0" xfId="1" applyNumberFormat="1" applyFont="1"/>
    <xf numFmtId="0" fontId="10" fillId="0" borderId="0" xfId="1" applyFont="1" applyBorder="1"/>
    <xf numFmtId="3" fontId="10" fillId="0" borderId="0" xfId="1" applyNumberFormat="1" applyFont="1" applyBorder="1"/>
    <xf numFmtId="3" fontId="10" fillId="0" borderId="0" xfId="1" applyNumberFormat="1" applyFont="1"/>
    <xf numFmtId="0" fontId="22" fillId="0" borderId="0" xfId="1" applyFont="1"/>
    <xf numFmtId="0" fontId="13" fillId="0" borderId="0" xfId="1" applyFont="1" applyBorder="1"/>
    <xf numFmtId="3" fontId="13" fillId="0" borderId="0" xfId="1" applyNumberFormat="1" applyFont="1" applyAlignment="1">
      <alignment horizontal="center"/>
    </xf>
    <xf numFmtId="3" fontId="24" fillId="0" borderId="67" xfId="1" applyNumberFormat="1" applyFont="1" applyBorder="1"/>
    <xf numFmtId="3" fontId="24" fillId="0" borderId="5" xfId="1" applyNumberFormat="1" applyFont="1" applyBorder="1"/>
    <xf numFmtId="3" fontId="24" fillId="0" borderId="69" xfId="1" applyNumberFormat="1" applyFont="1" applyBorder="1"/>
    <xf numFmtId="3" fontId="23" fillId="0" borderId="2" xfId="1" applyNumberFormat="1" applyFont="1" applyBorder="1"/>
    <xf numFmtId="3" fontId="24" fillId="0" borderId="6" xfId="1" applyNumberFormat="1" applyFont="1" applyBorder="1"/>
    <xf numFmtId="3" fontId="24" fillId="0" borderId="9" xfId="1" applyNumberFormat="1" applyFont="1" applyBorder="1"/>
    <xf numFmtId="0" fontId="2" fillId="2" borderId="0" xfId="0" applyFont="1" applyFill="1"/>
    <xf numFmtId="0" fontId="1" fillId="2" borderId="0" xfId="0" applyFont="1" applyFill="1"/>
    <xf numFmtId="0" fontId="26" fillId="2" borderId="0" xfId="0" applyFont="1" applyFill="1"/>
    <xf numFmtId="0" fontId="27" fillId="2" borderId="0" xfId="0" applyFont="1" applyFill="1"/>
    <xf numFmtId="3" fontId="28" fillId="2" borderId="2" xfId="0" applyNumberFormat="1" applyFont="1" applyFill="1" applyBorder="1" applyAlignment="1">
      <alignment vertical="center"/>
    </xf>
    <xf numFmtId="3" fontId="28" fillId="2" borderId="2" xfId="0" applyNumberFormat="1" applyFont="1" applyFill="1" applyBorder="1" applyAlignment="1">
      <alignment horizontal="right" vertical="center"/>
    </xf>
    <xf numFmtId="3" fontId="28" fillId="2" borderId="7" xfId="0" applyNumberFormat="1" applyFont="1" applyFill="1" applyBorder="1" applyAlignment="1">
      <alignment horizontal="right" vertical="center"/>
    </xf>
    <xf numFmtId="3" fontId="28" fillId="2" borderId="67" xfId="2" applyNumberFormat="1" applyFont="1" applyFill="1" applyBorder="1"/>
    <xf numFmtId="3" fontId="28" fillId="2" borderId="4" xfId="0" applyNumberFormat="1" applyFont="1" applyFill="1" applyBorder="1"/>
    <xf numFmtId="3" fontId="28" fillId="2" borderId="13" xfId="0" applyNumberFormat="1" applyFont="1" applyFill="1" applyBorder="1"/>
    <xf numFmtId="3" fontId="28" fillId="2" borderId="5" xfId="2" applyNumberFormat="1" applyFont="1" applyFill="1" applyBorder="1"/>
    <xf numFmtId="3" fontId="28" fillId="2" borderId="5" xfId="0" applyNumberFormat="1" applyFont="1" applyFill="1" applyBorder="1"/>
    <xf numFmtId="3" fontId="28" fillId="2" borderId="8" xfId="0" applyNumberFormat="1" applyFont="1" applyFill="1" applyBorder="1"/>
    <xf numFmtId="3" fontId="28" fillId="2" borderId="69" xfId="2" applyNumberFormat="1" applyFont="1" applyFill="1" applyBorder="1"/>
    <xf numFmtId="3" fontId="28" fillId="2" borderId="6" xfId="0" applyNumberFormat="1" applyFont="1" applyFill="1" applyBorder="1"/>
    <xf numFmtId="3" fontId="28" fillId="2" borderId="10" xfId="0" applyNumberFormat="1" applyFont="1" applyFill="1" applyBorder="1"/>
    <xf numFmtId="3" fontId="28" fillId="2" borderId="2" xfId="0" applyNumberFormat="1" applyFont="1" applyFill="1" applyBorder="1"/>
    <xf numFmtId="3" fontId="28" fillId="2" borderId="7" xfId="0" applyNumberFormat="1" applyFont="1" applyFill="1" applyBorder="1"/>
    <xf numFmtId="3" fontId="28" fillId="2" borderId="71" xfId="2" applyNumberFormat="1" applyFont="1" applyFill="1" applyBorder="1"/>
    <xf numFmtId="3" fontId="28" fillId="2" borderId="71" xfId="0" applyNumberFormat="1" applyFont="1" applyFill="1" applyBorder="1"/>
    <xf numFmtId="3" fontId="28" fillId="2" borderId="72" xfId="0" applyNumberFormat="1" applyFont="1" applyFill="1" applyBorder="1"/>
    <xf numFmtId="3" fontId="14" fillId="0" borderId="0" xfId="3" applyNumberFormat="1"/>
    <xf numFmtId="164" fontId="14" fillId="0" borderId="0" xfId="3" applyNumberFormat="1"/>
    <xf numFmtId="0" fontId="14" fillId="0" borderId="0" xfId="3"/>
    <xf numFmtId="0" fontId="19" fillId="0" borderId="0" xfId="4" quotePrefix="1" applyFont="1" applyAlignment="1">
      <alignment horizontal="center"/>
    </xf>
    <xf numFmtId="0" fontId="19" fillId="0" borderId="0" xfId="4" applyFont="1"/>
    <xf numFmtId="0" fontId="18" fillId="0" borderId="0" xfId="4" applyFont="1"/>
    <xf numFmtId="0" fontId="17" fillId="0" borderId="0" xfId="4" applyFont="1"/>
    <xf numFmtId="0" fontId="9" fillId="0" borderId="0" xfId="3" applyFont="1"/>
    <xf numFmtId="0" fontId="14" fillId="0" borderId="0" xfId="3" applyBorder="1" applyAlignment="1">
      <alignment horizontal="left" vertical="center" wrapText="1"/>
    </xf>
    <xf numFmtId="0" fontId="14" fillId="0" borderId="0" xfId="3" applyAlignment="1">
      <alignment horizontal="right"/>
    </xf>
    <xf numFmtId="3" fontId="14" fillId="0" borderId="25" xfId="3" applyNumberFormat="1" applyBorder="1"/>
    <xf numFmtId="3" fontId="14" fillId="0" borderId="54" xfId="3" applyNumberFormat="1" applyBorder="1"/>
    <xf numFmtId="3" fontId="14" fillId="0" borderId="41" xfId="3" applyNumberFormat="1" applyBorder="1"/>
    <xf numFmtId="3" fontId="14" fillId="0" borderId="44" xfId="3" applyNumberFormat="1" applyBorder="1"/>
    <xf numFmtId="3" fontId="14" fillId="0" borderId="74" xfId="3" applyNumberFormat="1" applyBorder="1"/>
    <xf numFmtId="3" fontId="14" fillId="0" borderId="45" xfId="3" applyNumberFormat="1" applyBorder="1"/>
    <xf numFmtId="3" fontId="14" fillId="0" borderId="52" xfId="3" applyNumberFormat="1" applyBorder="1"/>
    <xf numFmtId="3" fontId="15" fillId="0" borderId="45" xfId="3" applyNumberFormat="1" applyFont="1" applyBorder="1"/>
    <xf numFmtId="0" fontId="30" fillId="0" borderId="0" xfId="5" applyFont="1"/>
    <xf numFmtId="3" fontId="30" fillId="0" borderId="76" xfId="5" applyNumberFormat="1" applyFont="1" applyBorder="1"/>
    <xf numFmtId="3" fontId="30" fillId="0" borderId="77" xfId="5" applyNumberFormat="1" applyFont="1" applyBorder="1"/>
    <xf numFmtId="3" fontId="30" fillId="0" borderId="78" xfId="5" applyNumberFormat="1" applyFont="1" applyBorder="1"/>
    <xf numFmtId="3" fontId="28" fillId="0" borderId="77" xfId="5" applyNumberFormat="1" applyFont="1" applyBorder="1"/>
    <xf numFmtId="3" fontId="30" fillId="0" borderId="55" xfId="5" applyNumberFormat="1" applyFont="1" applyBorder="1"/>
    <xf numFmtId="3" fontId="30" fillId="0" borderId="41" xfId="5" applyNumberFormat="1" applyFont="1" applyBorder="1"/>
    <xf numFmtId="3" fontId="30" fillId="0" borderId="56" xfId="5" applyNumberFormat="1" applyFont="1" applyBorder="1"/>
    <xf numFmtId="3" fontId="28" fillId="0" borderId="41" xfId="5" applyNumberFormat="1" applyFont="1" applyBorder="1"/>
    <xf numFmtId="3" fontId="30" fillId="0" borderId="0" xfId="5" applyNumberFormat="1" applyFont="1"/>
    <xf numFmtId="3" fontId="30" fillId="0" borderId="57" xfId="5" applyNumberFormat="1" applyFont="1" applyBorder="1"/>
    <xf numFmtId="3" fontId="30" fillId="0" borderId="30" xfId="5" applyNumberFormat="1" applyFont="1" applyBorder="1"/>
    <xf numFmtId="3" fontId="30" fillId="0" borderId="58" xfId="5" applyNumberFormat="1" applyFont="1" applyBorder="1"/>
    <xf numFmtId="3" fontId="28" fillId="0" borderId="30" xfId="5" applyNumberFormat="1" applyFont="1" applyBorder="1"/>
    <xf numFmtId="3" fontId="30" fillId="0" borderId="82" xfId="5" applyNumberFormat="1" applyFont="1" applyBorder="1"/>
    <xf numFmtId="3" fontId="30" fillId="0" borderId="83" xfId="5" applyNumberFormat="1" applyFont="1" applyBorder="1"/>
    <xf numFmtId="3" fontId="30" fillId="0" borderId="84" xfId="5" applyNumberFormat="1" applyFont="1" applyBorder="1"/>
    <xf numFmtId="3" fontId="28" fillId="0" borderId="47" xfId="5" applyNumberFormat="1" applyFont="1" applyBorder="1"/>
    <xf numFmtId="3" fontId="28" fillId="0" borderId="82" xfId="5" applyNumberFormat="1" applyFont="1" applyBorder="1"/>
    <xf numFmtId="3" fontId="28" fillId="0" borderId="83" xfId="5" applyNumberFormat="1" applyFont="1" applyBorder="1"/>
    <xf numFmtId="3" fontId="28" fillId="0" borderId="84" xfId="5" applyNumberFormat="1" applyFont="1" applyBorder="1"/>
    <xf numFmtId="3" fontId="28" fillId="0" borderId="45" xfId="5" applyNumberFormat="1" applyFont="1" applyBorder="1"/>
    <xf numFmtId="49" fontId="30" fillId="0" borderId="0" xfId="5" applyNumberFormat="1" applyFont="1" applyAlignment="1">
      <alignment horizontal="center"/>
    </xf>
    <xf numFmtId="164" fontId="30" fillId="0" borderId="0" xfId="5" applyNumberFormat="1" applyFont="1"/>
    <xf numFmtId="0" fontId="30" fillId="0" borderId="0" xfId="5" applyFont="1" applyAlignment="1">
      <alignment horizontal="right"/>
    </xf>
    <xf numFmtId="0" fontId="29" fillId="0" borderId="0" xfId="4"/>
    <xf numFmtId="0" fontId="29" fillId="0" borderId="0" xfId="4" applyAlignment="1">
      <alignment wrapText="1"/>
    </xf>
    <xf numFmtId="3" fontId="32" fillId="0" borderId="2" xfId="4" applyNumberFormat="1" applyFont="1" applyBorder="1" applyAlignment="1">
      <alignment horizontal="right" wrapText="1"/>
    </xf>
    <xf numFmtId="3" fontId="32" fillId="0" borderId="2" xfId="4" applyNumberFormat="1" applyFont="1" applyBorder="1" applyAlignment="1">
      <alignment wrapText="1"/>
    </xf>
    <xf numFmtId="0" fontId="29" fillId="0" borderId="0" xfId="4" applyAlignment="1">
      <alignment horizontal="center" vertical="center" wrapText="1"/>
    </xf>
    <xf numFmtId="0" fontId="31" fillId="0" borderId="0" xfId="6"/>
    <xf numFmtId="3" fontId="29" fillId="0" borderId="0" xfId="4" applyNumberFormat="1"/>
    <xf numFmtId="0" fontId="33" fillId="0" borderId="0" xfId="4" applyFont="1"/>
    <xf numFmtId="0" fontId="4" fillId="2" borderId="0" xfId="0" applyNumberFormat="1" applyFont="1" applyFill="1" applyBorder="1" applyAlignment="1">
      <alignment horizontal="left" wrapText="1"/>
    </xf>
    <xf numFmtId="3" fontId="3" fillId="2" borderId="43" xfId="0" applyNumberFormat="1" applyFont="1" applyFill="1" applyBorder="1"/>
    <xf numFmtId="0" fontId="3" fillId="2" borderId="0" xfId="0" applyFont="1" applyFill="1"/>
    <xf numFmtId="0" fontId="37" fillId="2" borderId="0" xfId="0" applyFont="1" applyFill="1"/>
    <xf numFmtId="0" fontId="38" fillId="2" borderId="0" xfId="0" applyFont="1" applyFill="1"/>
    <xf numFmtId="0" fontId="37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/>
    </xf>
    <xf numFmtId="0" fontId="41" fillId="7" borderId="16" xfId="0" quotePrefix="1" applyFont="1" applyFill="1" applyBorder="1" applyAlignment="1">
      <alignment horizontal="center" vertical="center" wrapText="1"/>
    </xf>
    <xf numFmtId="0" fontId="41" fillId="7" borderId="17" xfId="0" applyFont="1" applyFill="1" applyBorder="1" applyAlignment="1">
      <alignment horizontal="center" vertical="center" wrapText="1"/>
    </xf>
    <xf numFmtId="0" fontId="41" fillId="7" borderId="21" xfId="0" quotePrefix="1" applyFont="1" applyFill="1" applyBorder="1" applyAlignment="1">
      <alignment horizontal="left" wrapText="1"/>
    </xf>
    <xf numFmtId="0" fontId="41" fillId="7" borderId="21" xfId="0" applyFont="1" applyFill="1" applyBorder="1" applyAlignment="1">
      <alignment horizontal="left" wrapText="1"/>
    </xf>
    <xf numFmtId="0" fontId="41" fillId="7" borderId="36" xfId="0" applyFont="1" applyFill="1" applyBorder="1" applyAlignment="1">
      <alignment horizontal="left" wrapText="1"/>
    </xf>
    <xf numFmtId="0" fontId="37" fillId="2" borderId="0" xfId="0" applyFont="1" applyFill="1" applyAlignment="1">
      <alignment horizontal="centerContinuous"/>
    </xf>
    <xf numFmtId="0" fontId="37" fillId="2" borderId="0" xfId="0" applyFont="1" applyFill="1" applyBorder="1" applyAlignment="1">
      <alignment horizontal="centerContinuous"/>
    </xf>
    <xf numFmtId="0" fontId="41" fillId="5" borderId="21" xfId="0" applyNumberFormat="1" applyFont="1" applyFill="1" applyBorder="1" applyAlignment="1">
      <alignment horizontal="left" wrapText="1"/>
    </xf>
    <xf numFmtId="0" fontId="41" fillId="5" borderId="21" xfId="0" applyNumberFormat="1" applyFont="1" applyFill="1" applyBorder="1"/>
    <xf numFmtId="0" fontId="37" fillId="2" borderId="0" xfId="0" applyFont="1" applyFill="1" applyAlignment="1">
      <alignment vertical="center" wrapText="1"/>
    </xf>
    <xf numFmtId="0" fontId="41" fillId="5" borderId="21" xfId="0" quotePrefix="1" applyNumberFormat="1" applyFont="1" applyFill="1" applyBorder="1" applyAlignment="1">
      <alignment horizontal="left" wrapText="1"/>
    </xf>
    <xf numFmtId="0" fontId="41" fillId="5" borderId="28" xfId="0" applyNumberFormat="1" applyFont="1" applyFill="1" applyBorder="1" applyAlignment="1">
      <alignment horizontal="left" wrapText="1"/>
    </xf>
    <xf numFmtId="0" fontId="41" fillId="5" borderId="33" xfId="0" applyNumberFormat="1" applyFont="1" applyFill="1" applyBorder="1" applyAlignment="1">
      <alignment horizontal="left"/>
    </xf>
    <xf numFmtId="0" fontId="41" fillId="5" borderId="36" xfId="0" applyNumberFormat="1" applyFont="1" applyFill="1" applyBorder="1" applyAlignment="1">
      <alignment horizontal="left" wrapText="1"/>
    </xf>
    <xf numFmtId="0" fontId="41" fillId="5" borderId="16" xfId="0" quotePrefix="1" applyNumberFormat="1" applyFont="1" applyFill="1" applyBorder="1" applyAlignment="1">
      <alignment horizontal="center" vertical="center" wrapText="1"/>
    </xf>
    <xf numFmtId="0" fontId="41" fillId="5" borderId="17" xfId="0" quotePrefix="1" applyNumberFormat="1" applyFont="1" applyFill="1" applyBorder="1" applyAlignment="1">
      <alignment horizontal="center" vertical="center" wrapText="1"/>
    </xf>
    <xf numFmtId="0" fontId="41" fillId="5" borderId="18" xfId="0" quotePrefix="1" applyNumberFormat="1" applyFont="1" applyFill="1" applyBorder="1" applyAlignment="1">
      <alignment horizontal="centerContinuous" vertical="center" wrapText="1"/>
    </xf>
    <xf numFmtId="0" fontId="41" fillId="5" borderId="19" xfId="0" quotePrefix="1" applyNumberFormat="1" applyFont="1" applyFill="1" applyBorder="1" applyAlignment="1">
      <alignment horizontal="centerContinuous" vertical="center" wrapText="1"/>
    </xf>
    <xf numFmtId="49" fontId="37" fillId="2" borderId="0" xfId="0" applyNumberFormat="1" applyFont="1" applyFill="1" applyBorder="1" applyAlignment="1">
      <alignment horizontal="left" vertical="top"/>
    </xf>
    <xf numFmtId="0" fontId="37" fillId="2" borderId="0" xfId="0" quotePrefix="1" applyFont="1" applyFill="1" applyBorder="1" applyAlignment="1">
      <alignment horizontal="centerContinuous"/>
    </xf>
    <xf numFmtId="0" fontId="41" fillId="7" borderId="17" xfId="0" quotePrefix="1" applyFont="1" applyFill="1" applyBorder="1" applyAlignment="1">
      <alignment horizontal="center" vertical="center" wrapText="1"/>
    </xf>
    <xf numFmtId="0" fontId="41" fillId="7" borderId="19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Continuous" vertical="center"/>
    </xf>
    <xf numFmtId="0" fontId="37" fillId="2" borderId="0" xfId="0" applyFont="1" applyFill="1" applyBorder="1" applyAlignment="1">
      <alignment horizontal="left" vertical="top"/>
    </xf>
    <xf numFmtId="0" fontId="37" fillId="2" borderId="0" xfId="0" quotePrefix="1" applyFont="1" applyFill="1" applyBorder="1" applyAlignment="1">
      <alignment horizontal="left" vertical="top"/>
    </xf>
    <xf numFmtId="0" fontId="37" fillId="2" borderId="0" xfId="0" applyFont="1" applyFill="1" applyBorder="1"/>
    <xf numFmtId="0" fontId="41" fillId="6" borderId="21" xfId="0" applyNumberFormat="1" applyFont="1" applyFill="1" applyBorder="1"/>
    <xf numFmtId="0" fontId="41" fillId="6" borderId="16" xfId="0" quotePrefix="1" applyFont="1" applyFill="1" applyBorder="1" applyAlignment="1">
      <alignment horizontal="center" vertical="center" wrapText="1"/>
    </xf>
    <xf numFmtId="0" fontId="41" fillId="6" borderId="17" xfId="0" quotePrefix="1" applyFont="1" applyFill="1" applyBorder="1" applyAlignment="1">
      <alignment horizontal="center" vertical="center" wrapText="1"/>
    </xf>
    <xf numFmtId="0" fontId="41" fillId="6" borderId="18" xfId="0" quotePrefix="1" applyFont="1" applyFill="1" applyBorder="1" applyAlignment="1">
      <alignment horizontal="center" vertical="center" wrapText="1"/>
    </xf>
    <xf numFmtId="0" fontId="41" fillId="6" borderId="19" xfId="0" quotePrefix="1" applyFont="1" applyFill="1" applyBorder="1" applyAlignment="1">
      <alignment horizontal="centerContinuous" vertical="center" wrapText="1"/>
    </xf>
    <xf numFmtId="0" fontId="41" fillId="6" borderId="21" xfId="0" applyNumberFormat="1" applyFont="1" applyFill="1" applyBorder="1" applyAlignment="1">
      <alignment horizontal="left" wrapText="1"/>
    </xf>
    <xf numFmtId="0" fontId="41" fillId="6" borderId="21" xfId="0" quotePrefix="1" applyNumberFormat="1" applyFont="1" applyFill="1" applyBorder="1" applyAlignment="1">
      <alignment horizontal="left" wrapText="1"/>
    </xf>
    <xf numFmtId="0" fontId="41" fillId="6" borderId="14" xfId="0" applyNumberFormat="1" applyFont="1" applyFill="1" applyBorder="1" applyAlignment="1">
      <alignment horizontal="left" wrapText="1"/>
    </xf>
    <xf numFmtId="0" fontId="41" fillId="6" borderId="36" xfId="0" applyNumberFormat="1" applyFont="1" applyFill="1" applyBorder="1" applyAlignment="1">
      <alignment horizontal="left" wrapText="1"/>
    </xf>
    <xf numFmtId="164" fontId="37" fillId="0" borderId="0" xfId="3" applyNumberFormat="1" applyFont="1"/>
    <xf numFmtId="0" fontId="37" fillId="0" borderId="0" xfId="3" applyFont="1"/>
    <xf numFmtId="0" fontId="41" fillId="13" borderId="51" xfId="3" applyFont="1" applyFill="1" applyBorder="1" applyAlignment="1">
      <alignment horizontal="center" vertical="center" wrapText="1"/>
    </xf>
    <xf numFmtId="0" fontId="41" fillId="13" borderId="52" xfId="3" applyFont="1" applyFill="1" applyBorder="1" applyAlignment="1">
      <alignment horizontal="center" vertical="center" wrapText="1"/>
    </xf>
    <xf numFmtId="3" fontId="41" fillId="13" borderId="52" xfId="3" applyNumberFormat="1" applyFont="1" applyFill="1" applyBorder="1" applyAlignment="1">
      <alignment horizontal="center" vertical="center" wrapText="1"/>
    </xf>
    <xf numFmtId="164" fontId="41" fillId="13" borderId="45" xfId="3" applyNumberFormat="1" applyFont="1" applyFill="1" applyBorder="1" applyAlignment="1">
      <alignment horizontal="center" vertical="center" wrapText="1"/>
    </xf>
    <xf numFmtId="0" fontId="41" fillId="13" borderId="54" xfId="3" applyFont="1" applyFill="1" applyBorder="1"/>
    <xf numFmtId="0" fontId="41" fillId="13" borderId="56" xfId="3" applyFont="1" applyFill="1" applyBorder="1"/>
    <xf numFmtId="0" fontId="41" fillId="13" borderId="59" xfId="3" applyFont="1" applyFill="1" applyBorder="1"/>
    <xf numFmtId="0" fontId="41" fillId="13" borderId="52" xfId="3" applyFont="1" applyFill="1" applyBorder="1"/>
    <xf numFmtId="0" fontId="15" fillId="13" borderId="53" xfId="3" applyFont="1" applyFill="1" applyBorder="1" applyAlignment="1">
      <alignment horizontal="right"/>
    </xf>
    <xf numFmtId="0" fontId="15" fillId="13" borderId="55" xfId="3" applyFont="1" applyFill="1" applyBorder="1" applyAlignment="1">
      <alignment horizontal="right"/>
    </xf>
    <xf numFmtId="0" fontId="15" fillId="13" borderId="73" xfId="3" applyFont="1" applyFill="1" applyBorder="1" applyAlignment="1">
      <alignment horizontal="right"/>
    </xf>
    <xf numFmtId="0" fontId="15" fillId="13" borderId="51" xfId="3" applyFont="1" applyFill="1" applyBorder="1" applyAlignment="1">
      <alignment horizontal="right"/>
    </xf>
    <xf numFmtId="3" fontId="40" fillId="0" borderId="0" xfId="3" applyNumberFormat="1" applyFont="1"/>
    <xf numFmtId="0" fontId="40" fillId="0" borderId="0" xfId="4" applyFont="1"/>
    <xf numFmtId="3" fontId="38" fillId="0" borderId="0" xfId="3" applyNumberFormat="1" applyFont="1"/>
    <xf numFmtId="164" fontId="38" fillId="0" borderId="0" xfId="3" applyNumberFormat="1" applyFont="1"/>
    <xf numFmtId="0" fontId="38" fillId="0" borderId="0" xfId="3" applyFont="1"/>
    <xf numFmtId="0" fontId="37" fillId="0" borderId="0" xfId="4" applyFont="1"/>
    <xf numFmtId="0" fontId="38" fillId="0" borderId="0" xfId="4" applyFont="1"/>
    <xf numFmtId="0" fontId="37" fillId="0" borderId="0" xfId="4" applyFont="1" applyAlignment="1">
      <alignment horizontal="center"/>
    </xf>
    <xf numFmtId="0" fontId="38" fillId="0" borderId="0" xfId="4" quotePrefix="1" applyFont="1" applyAlignment="1">
      <alignment horizontal="center"/>
    </xf>
    <xf numFmtId="0" fontId="44" fillId="0" borderId="0" xfId="5" applyFont="1"/>
    <xf numFmtId="0" fontId="45" fillId="0" borderId="0" xfId="5" applyFont="1"/>
    <xf numFmtId="0" fontId="45" fillId="0" borderId="0" xfId="4" applyFont="1"/>
    <xf numFmtId="0" fontId="44" fillId="0" borderId="0" xfId="4" applyFont="1"/>
    <xf numFmtId="0" fontId="45" fillId="0" borderId="0" xfId="4" applyFont="1" applyAlignment="1">
      <alignment horizontal="center"/>
    </xf>
    <xf numFmtId="0" fontId="44" fillId="0" borderId="0" xfId="4" quotePrefix="1" applyFont="1" applyAlignment="1">
      <alignment horizontal="center"/>
    </xf>
    <xf numFmtId="0" fontId="45" fillId="0" borderId="0" xfId="5" applyFont="1" applyAlignment="1">
      <alignment horizontal="center"/>
    </xf>
    <xf numFmtId="0" fontId="44" fillId="0" borderId="0" xfId="5" quotePrefix="1" applyFont="1" applyAlignment="1">
      <alignment horizontal="center"/>
    </xf>
    <xf numFmtId="49" fontId="46" fillId="13" borderId="4" xfId="5" applyNumberFormat="1" applyFont="1" applyFill="1" applyBorder="1" applyAlignment="1">
      <alignment horizontal="center"/>
    </xf>
    <xf numFmtId="0" fontId="46" fillId="13" borderId="75" xfId="5" applyFont="1" applyFill="1" applyBorder="1"/>
    <xf numFmtId="0" fontId="46" fillId="13" borderId="79" xfId="5" applyFont="1" applyFill="1" applyBorder="1"/>
    <xf numFmtId="49" fontId="46" fillId="13" borderId="6" xfId="5" applyNumberFormat="1" applyFont="1" applyFill="1" applyBorder="1" applyAlignment="1">
      <alignment horizontal="center"/>
    </xf>
    <xf numFmtId="0" fontId="46" fillId="13" borderId="49" xfId="5" applyFont="1" applyFill="1" applyBorder="1"/>
    <xf numFmtId="0" fontId="38" fillId="0" borderId="0" xfId="1" applyFont="1"/>
    <xf numFmtId="0" fontId="20" fillId="0" borderId="0" xfId="1" applyFont="1"/>
    <xf numFmtId="49" fontId="4" fillId="0" borderId="0" xfId="1" applyNumberFormat="1" applyFont="1" applyAlignment="1">
      <alignment horizontal="center"/>
    </xf>
    <xf numFmtId="0" fontId="41" fillId="3" borderId="67" xfId="1" applyFont="1" applyFill="1" applyBorder="1"/>
    <xf numFmtId="0" fontId="41" fillId="3" borderId="5" xfId="1" applyFont="1" applyFill="1" applyBorder="1"/>
    <xf numFmtId="0" fontId="41" fillId="3" borderId="6" xfId="1" applyFont="1" applyFill="1" applyBorder="1"/>
    <xf numFmtId="0" fontId="41" fillId="3" borderId="2" xfId="1" applyFont="1" applyFill="1" applyBorder="1"/>
    <xf numFmtId="0" fontId="37" fillId="0" borderId="0" xfId="1" applyFont="1"/>
    <xf numFmtId="0" fontId="37" fillId="0" borderId="0" xfId="1" applyFont="1" applyAlignment="1">
      <alignment horizontal="center"/>
    </xf>
    <xf numFmtId="0" fontId="38" fillId="0" borderId="0" xfId="1" quotePrefix="1" applyFont="1" applyAlignment="1">
      <alignment horizontal="center"/>
    </xf>
    <xf numFmtId="0" fontId="40" fillId="0" borderId="0" xfId="1" applyFont="1"/>
    <xf numFmtId="49" fontId="38" fillId="0" borderId="0" xfId="1" applyNumberFormat="1" applyFont="1" applyAlignment="1">
      <alignment horizontal="center"/>
    </xf>
    <xf numFmtId="0" fontId="45" fillId="2" borderId="0" xfId="0" applyFont="1" applyFill="1" applyAlignment="1">
      <alignment horizontal="centerContinuous" vertical="center"/>
    </xf>
    <xf numFmtId="0" fontId="44" fillId="2" borderId="0" xfId="0" quotePrefix="1" applyFont="1" applyFill="1" applyAlignment="1">
      <alignment horizontal="left" vertical="center"/>
    </xf>
    <xf numFmtId="0" fontId="44" fillId="2" borderId="0" xfId="0" applyFont="1" applyFill="1" applyAlignment="1">
      <alignment vertical="center"/>
    </xf>
    <xf numFmtId="0" fontId="44" fillId="2" borderId="0" xfId="0" applyFont="1" applyFill="1"/>
    <xf numFmtId="0" fontId="46" fillId="4" borderId="63" xfId="0" applyFont="1" applyFill="1" applyBorder="1" applyAlignment="1">
      <alignment horizontal="center" vertical="center" wrapText="1"/>
    </xf>
    <xf numFmtId="0" fontId="46" fillId="4" borderId="62" xfId="0" quotePrefix="1" applyFont="1" applyFill="1" applyBorder="1" applyAlignment="1">
      <alignment horizontal="center" vertical="center" wrapText="1"/>
    </xf>
    <xf numFmtId="0" fontId="46" fillId="4" borderId="65" xfId="0" quotePrefix="1" applyFont="1" applyFill="1" applyBorder="1" applyAlignment="1">
      <alignment horizontal="center" vertical="center" wrapText="1"/>
    </xf>
    <xf numFmtId="0" fontId="46" fillId="4" borderId="1" xfId="0" quotePrefix="1" applyFont="1" applyFill="1" applyBorder="1" applyAlignment="1">
      <alignment horizontal="center" vertical="center" wrapText="1"/>
    </xf>
    <xf numFmtId="0" fontId="46" fillId="4" borderId="66" xfId="0" quotePrefix="1" applyFont="1" applyFill="1" applyBorder="1" applyAlignment="1">
      <alignment horizontal="left" vertical="center" wrapText="1"/>
    </xf>
    <xf numFmtId="0" fontId="46" fillId="4" borderId="68" xfId="0" applyFont="1" applyFill="1" applyBorder="1" applyAlignment="1">
      <alignment horizontal="left" vertical="center" wrapText="1"/>
    </xf>
    <xf numFmtId="0" fontId="46" fillId="4" borderId="15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46" fillId="4" borderId="66" xfId="0" applyFont="1" applyFill="1" applyBorder="1" applyAlignment="1">
      <alignment horizontal="left" vertical="center" wrapText="1"/>
    </xf>
    <xf numFmtId="0" fontId="46" fillId="4" borderId="68" xfId="0" quotePrefix="1" applyFont="1" applyFill="1" applyBorder="1" applyAlignment="1">
      <alignment horizontal="left" vertical="center" wrapText="1"/>
    </xf>
    <xf numFmtId="0" fontId="46" fillId="4" borderId="70" xfId="0" quotePrefix="1" applyFont="1" applyFill="1" applyBorder="1" applyAlignment="1">
      <alignment horizontal="left" vertical="center" wrapText="1"/>
    </xf>
    <xf numFmtId="0" fontId="45" fillId="2" borderId="0" xfId="0" applyFont="1" applyFill="1"/>
    <xf numFmtId="0" fontId="45" fillId="2" borderId="0" xfId="0" quotePrefix="1" applyFont="1" applyFill="1" applyAlignment="1">
      <alignment horizontal="left" vertical="center"/>
    </xf>
    <xf numFmtId="0" fontId="45" fillId="2" borderId="0" xfId="0" applyFont="1" applyFill="1" applyAlignment="1">
      <alignment vertical="center"/>
    </xf>
    <xf numFmtId="2" fontId="41" fillId="9" borderId="3" xfId="4" applyNumberFormat="1" applyFont="1" applyFill="1" applyBorder="1" applyAlignment="1">
      <alignment horizontal="center" vertical="center" wrapText="1"/>
    </xf>
    <xf numFmtId="0" fontId="52" fillId="9" borderId="2" xfId="4" applyFont="1" applyFill="1" applyBorder="1" applyAlignment="1">
      <alignment wrapText="1"/>
    </xf>
    <xf numFmtId="0" fontId="52" fillId="9" borderId="80" xfId="4" applyFont="1" applyFill="1" applyBorder="1" applyAlignment="1">
      <alignment wrapText="1"/>
    </xf>
    <xf numFmtId="2" fontId="41" fillId="11" borderId="57" xfId="4" applyNumberFormat="1" applyFont="1" applyFill="1" applyBorder="1" applyAlignment="1">
      <alignment horizontal="center" vertical="center" wrapText="1"/>
    </xf>
    <xf numFmtId="2" fontId="41" fillId="11" borderId="30" xfId="4" applyNumberFormat="1" applyFont="1" applyFill="1" applyBorder="1" applyAlignment="1">
      <alignment horizontal="center" vertical="center" wrapText="1"/>
    </xf>
    <xf numFmtId="2" fontId="41" fillId="11" borderId="58" xfId="4" applyNumberFormat="1" applyFont="1" applyFill="1" applyBorder="1" applyAlignment="1">
      <alignment horizontal="center" vertical="center" wrapText="1"/>
    </xf>
    <xf numFmtId="49" fontId="41" fillId="10" borderId="67" xfId="4" applyNumberFormat="1" applyFont="1" applyFill="1" applyBorder="1" applyAlignment="1">
      <alignment horizontal="center"/>
    </xf>
    <xf numFmtId="49" fontId="41" fillId="10" borderId="75" xfId="4" applyNumberFormat="1" applyFont="1" applyFill="1" applyBorder="1" applyAlignment="1">
      <alignment horizontal="left"/>
    </xf>
    <xf numFmtId="49" fontId="41" fillId="10" borderId="5" xfId="4" applyNumberFormat="1" applyFont="1" applyFill="1" applyBorder="1" applyAlignment="1">
      <alignment horizontal="center"/>
    </xf>
    <xf numFmtId="49" fontId="41" fillId="10" borderId="79" xfId="4" applyNumberFormat="1" applyFont="1" applyFill="1" applyBorder="1" applyAlignment="1">
      <alignment horizontal="left"/>
    </xf>
    <xf numFmtId="49" fontId="41" fillId="10" borderId="69" xfId="4" applyNumberFormat="1" applyFont="1" applyFill="1" applyBorder="1" applyAlignment="1">
      <alignment horizontal="center"/>
    </xf>
    <xf numFmtId="49" fontId="41" fillId="10" borderId="49" xfId="4" applyNumberFormat="1" applyFont="1" applyFill="1" applyBorder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54" fillId="5" borderId="17" xfId="0" applyFont="1" applyFill="1" applyBorder="1" applyAlignment="1">
      <alignment horizontal="center" vertical="center"/>
    </xf>
    <xf numFmtId="0" fontId="54" fillId="5" borderId="20" xfId="0" applyFont="1" applyFill="1" applyBorder="1" applyAlignment="1">
      <alignment horizontal="center" vertical="center"/>
    </xf>
    <xf numFmtId="1" fontId="54" fillId="5" borderId="19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54" fillId="2" borderId="0" xfId="0" applyFont="1" applyFill="1"/>
    <xf numFmtId="3" fontId="15" fillId="2" borderId="22" xfId="0" applyNumberFormat="1" applyFont="1" applyFill="1" applyBorder="1" applyAlignment="1">
      <alignment horizontal="right"/>
    </xf>
    <xf numFmtId="2" fontId="15" fillId="2" borderId="40" xfId="0" applyNumberFormat="1" applyFont="1" applyFill="1" applyBorder="1" applyAlignment="1">
      <alignment horizontal="right"/>
    </xf>
    <xf numFmtId="2" fontId="15" fillId="2" borderId="35" xfId="0" applyNumberFormat="1" applyFont="1" applyFill="1" applyBorder="1" applyAlignment="1">
      <alignment horizontal="right"/>
    </xf>
    <xf numFmtId="3" fontId="15" fillId="2" borderId="23" xfId="0" applyNumberFormat="1" applyFont="1" applyFill="1" applyBorder="1" applyAlignment="1">
      <alignment horizontal="right"/>
    </xf>
    <xf numFmtId="2" fontId="15" fillId="2" borderId="23" xfId="0" applyNumberFormat="1" applyFont="1" applyFill="1" applyBorder="1" applyAlignment="1">
      <alignment horizontal="right"/>
    </xf>
    <xf numFmtId="2" fontId="15" fillId="2" borderId="24" xfId="0" applyNumberFormat="1" applyFont="1" applyFill="1" applyBorder="1" applyAlignment="1">
      <alignment horizontal="right"/>
    </xf>
    <xf numFmtId="3" fontId="15" fillId="2" borderId="25" xfId="0" applyNumberFormat="1" applyFont="1" applyFill="1" applyBorder="1" applyAlignment="1">
      <alignment horizontal="right"/>
    </xf>
    <xf numFmtId="2" fontId="15" fillId="2" borderId="41" xfId="0" applyNumberFormat="1" applyFont="1" applyFill="1" applyBorder="1" applyAlignment="1">
      <alignment horizontal="right"/>
    </xf>
    <xf numFmtId="2" fontId="15" fillId="2" borderId="26" xfId="0" applyNumberFormat="1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3" fontId="15" fillId="2" borderId="48" xfId="0" quotePrefix="1" applyNumberFormat="1" applyFont="1" applyFill="1" applyBorder="1" applyAlignment="1">
      <alignment horizontal="right"/>
    </xf>
    <xf numFmtId="3" fontId="15" fillId="2" borderId="41" xfId="0" quotePrefix="1" applyNumberFormat="1" applyFont="1" applyFill="1" applyBorder="1" applyAlignment="1">
      <alignment horizontal="right"/>
    </xf>
    <xf numFmtId="0" fontId="6" fillId="6" borderId="16" xfId="0" applyFont="1" applyFill="1" applyBorder="1" applyAlignment="1">
      <alignment horizontal="center" vertical="center"/>
    </xf>
    <xf numFmtId="0" fontId="54" fillId="6" borderId="17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center" vertical="center"/>
    </xf>
    <xf numFmtId="0" fontId="54" fillId="6" borderId="19" xfId="0" applyFont="1" applyFill="1" applyBorder="1" applyAlignment="1">
      <alignment horizontal="center" vertical="center"/>
    </xf>
    <xf numFmtId="0" fontId="41" fillId="3" borderId="4" xfId="1" applyFont="1" applyFill="1" applyBorder="1"/>
    <xf numFmtId="3" fontId="24" fillId="0" borderId="4" xfId="1" applyNumberFormat="1" applyFont="1" applyBorder="1"/>
    <xf numFmtId="0" fontId="56" fillId="4" borderId="1" xfId="0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56" fillId="4" borderId="7" xfId="0" applyFont="1" applyFill="1" applyBorder="1" applyAlignment="1">
      <alignment horizontal="center" vertical="center"/>
    </xf>
    <xf numFmtId="3" fontId="57" fillId="11" borderId="53" xfId="4" applyNumberFormat="1" applyFont="1" applyFill="1" applyBorder="1"/>
    <xf numFmtId="3" fontId="57" fillId="11" borderId="25" xfId="4" applyNumberFormat="1" applyFont="1" applyFill="1" applyBorder="1"/>
    <xf numFmtId="3" fontId="57" fillId="11" borderId="54" xfId="4" applyNumberFormat="1" applyFont="1" applyFill="1" applyBorder="1"/>
    <xf numFmtId="3" fontId="57" fillId="11" borderId="55" xfId="4" applyNumberFormat="1" applyFont="1" applyFill="1" applyBorder="1"/>
    <xf numFmtId="3" fontId="57" fillId="11" borderId="41" xfId="4" applyNumberFormat="1" applyFont="1" applyFill="1" applyBorder="1"/>
    <xf numFmtId="3" fontId="57" fillId="11" borderId="56" xfId="4" applyNumberFormat="1" applyFont="1" applyFill="1" applyBorder="1"/>
    <xf numFmtId="3" fontId="57" fillId="11" borderId="73" xfId="4" applyNumberFormat="1" applyFont="1" applyFill="1" applyBorder="1"/>
    <xf numFmtId="3" fontId="57" fillId="11" borderId="44" xfId="4" applyNumberFormat="1" applyFont="1" applyFill="1" applyBorder="1"/>
    <xf numFmtId="3" fontId="57" fillId="11" borderId="59" xfId="4" applyNumberFormat="1" applyFont="1" applyFill="1" applyBorder="1"/>
    <xf numFmtId="3" fontId="58" fillId="11" borderId="51" xfId="4" applyNumberFormat="1" applyFont="1" applyFill="1" applyBorder="1"/>
    <xf numFmtId="3" fontId="58" fillId="11" borderId="45" xfId="4" applyNumberFormat="1" applyFont="1" applyFill="1" applyBorder="1"/>
    <xf numFmtId="3" fontId="58" fillId="11" borderId="52" xfId="4" applyNumberFormat="1" applyFont="1" applyFill="1" applyBorder="1"/>
    <xf numFmtId="0" fontId="45" fillId="0" borderId="0" xfId="5" applyFont="1" applyBorder="1" applyAlignme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21" fillId="0" borderId="0" xfId="0" applyFont="1" applyFill="1"/>
    <xf numFmtId="3" fontId="0" fillId="0" borderId="0" xfId="0" applyNumberFormat="1" applyFill="1"/>
    <xf numFmtId="0" fontId="32" fillId="0" borderId="86" xfId="0" applyNumberFormat="1" applyFont="1" applyFill="1" applyBorder="1" applyAlignment="1">
      <alignment wrapText="1"/>
    </xf>
    <xf numFmtId="0" fontId="0" fillId="0" borderId="0" xfId="0" applyFill="1"/>
    <xf numFmtId="3" fontId="35" fillId="0" borderId="0" xfId="0" applyNumberFormat="1" applyFont="1"/>
    <xf numFmtId="0" fontId="35" fillId="0" borderId="0" xfId="0" applyFont="1"/>
    <xf numFmtId="0" fontId="21" fillId="0" borderId="0" xfId="0" applyFont="1"/>
    <xf numFmtId="3" fontId="61" fillId="11" borderId="3" xfId="0" applyNumberFormat="1" applyFont="1" applyFill="1" applyBorder="1" applyAlignment="1">
      <alignment horizontal="center" vertical="center" wrapText="1"/>
    </xf>
    <xf numFmtId="3" fontId="61" fillId="11" borderId="52" xfId="0" applyNumberFormat="1" applyFont="1" applyFill="1" applyBorder="1" applyAlignment="1">
      <alignment horizontal="center" vertical="center" wrapText="1"/>
    </xf>
    <xf numFmtId="0" fontId="62" fillId="11" borderId="80" xfId="0" applyFont="1" applyFill="1" applyBorder="1" applyAlignment="1">
      <alignment wrapText="1"/>
    </xf>
    <xf numFmtId="3" fontId="33" fillId="0" borderId="2" xfId="0" quotePrefix="1" applyNumberFormat="1" applyFont="1" applyBorder="1" applyAlignment="1">
      <alignment horizontal="right" wrapText="1"/>
    </xf>
    <xf numFmtId="3" fontId="33" fillId="10" borderId="2" xfId="0" quotePrefix="1" applyNumberFormat="1" applyFont="1" applyFill="1" applyBorder="1" applyAlignment="1">
      <alignment wrapText="1"/>
    </xf>
    <xf numFmtId="3" fontId="33" fillId="0" borderId="2" xfId="0" quotePrefix="1" applyNumberFormat="1" applyFont="1" applyBorder="1" applyAlignment="1">
      <alignment wrapText="1"/>
    </xf>
    <xf numFmtId="3" fontId="33" fillId="0" borderId="2" xfId="0" applyNumberFormat="1" applyFont="1" applyBorder="1" applyAlignment="1">
      <alignment horizontal="right" wrapText="1"/>
    </xf>
    <xf numFmtId="3" fontId="33" fillId="0" borderId="2" xfId="0" applyNumberFormat="1" applyFont="1" applyBorder="1" applyAlignment="1">
      <alignment wrapText="1"/>
    </xf>
    <xf numFmtId="3" fontId="33" fillId="10" borderId="2" xfId="0" applyNumberFormat="1" applyFont="1" applyFill="1" applyBorder="1" applyAlignment="1">
      <alignment wrapText="1"/>
    </xf>
    <xf numFmtId="0" fontId="63" fillId="0" borderId="0" xfId="0" applyFont="1"/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wrapText="1"/>
    </xf>
    <xf numFmtId="0" fontId="37" fillId="2" borderId="0" xfId="0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wrapText="1"/>
    </xf>
    <xf numFmtId="0" fontId="37" fillId="0" borderId="0" xfId="3" applyFont="1" applyBorder="1" applyAlignment="1">
      <alignment horizontal="center" vertical="center" wrapText="1"/>
    </xf>
    <xf numFmtId="0" fontId="37" fillId="0" borderId="0" xfId="3" applyFont="1" applyAlignment="1">
      <alignment horizontal="center" vertical="center" wrapText="1"/>
    </xf>
    <xf numFmtId="0" fontId="37" fillId="0" borderId="0" xfId="3" applyFont="1" applyBorder="1" applyAlignment="1">
      <alignment horizontal="left" vertical="center" wrapText="1"/>
    </xf>
    <xf numFmtId="17" fontId="37" fillId="0" borderId="0" xfId="3" applyNumberFormat="1" applyFont="1" applyBorder="1" applyAlignment="1">
      <alignment horizontal="center" vertical="center" wrapText="1"/>
    </xf>
    <xf numFmtId="49" fontId="37" fillId="0" borderId="0" xfId="3" applyNumberFormat="1" applyFont="1" applyBorder="1" applyAlignment="1">
      <alignment horizontal="center" vertical="center" wrapText="1"/>
    </xf>
    <xf numFmtId="0" fontId="30" fillId="0" borderId="0" xfId="5" applyFont="1" applyAlignment="1">
      <alignment horizontal="center"/>
    </xf>
    <xf numFmtId="17" fontId="45" fillId="0" borderId="0" xfId="5" applyNumberFormat="1" applyFont="1" applyBorder="1" applyAlignment="1">
      <alignment horizontal="center"/>
    </xf>
    <xf numFmtId="49" fontId="45" fillId="0" borderId="0" xfId="5" applyNumberFormat="1" applyFont="1" applyBorder="1" applyAlignment="1">
      <alignment horizontal="center"/>
    </xf>
    <xf numFmtId="0" fontId="46" fillId="13" borderId="80" xfId="5" applyFont="1" applyFill="1" applyBorder="1" applyAlignment="1">
      <alignment horizontal="center" vertical="center" wrapText="1"/>
    </xf>
    <xf numFmtId="0" fontId="47" fillId="13" borderId="81" xfId="5" applyFont="1" applyFill="1" applyBorder="1" applyAlignment="1">
      <alignment horizontal="center" vertical="center" wrapText="1"/>
    </xf>
    <xf numFmtId="0" fontId="46" fillId="13" borderId="61" xfId="5" applyFont="1" applyFill="1" applyBorder="1" applyAlignment="1">
      <alignment horizontal="center" vertical="center" wrapText="1"/>
    </xf>
    <xf numFmtId="0" fontId="47" fillId="13" borderId="64" xfId="5" applyFont="1" applyFill="1" applyBorder="1" applyAlignment="1">
      <alignment horizontal="center" vertical="center" wrapText="1"/>
    </xf>
    <xf numFmtId="0" fontId="45" fillId="0" borderId="0" xfId="5" applyFont="1" applyBorder="1" applyAlignment="1">
      <alignment horizontal="center" wrapText="1"/>
    </xf>
    <xf numFmtId="0" fontId="39" fillId="3" borderId="3" xfId="1" applyFont="1" applyFill="1" applyBorder="1" applyAlignment="1">
      <alignment horizontal="center" vertical="center" wrapText="1"/>
    </xf>
    <xf numFmtId="0" fontId="39" fillId="3" borderId="9" xfId="1" applyFont="1" applyFill="1" applyBorder="1" applyAlignment="1">
      <alignment horizontal="center" vertical="center" wrapText="1"/>
    </xf>
    <xf numFmtId="2" fontId="49" fillId="0" borderId="0" xfId="1" applyNumberFormat="1" applyFont="1" applyBorder="1" applyAlignment="1">
      <alignment horizontal="left" vertical="justify" wrapText="1"/>
    </xf>
    <xf numFmtId="0" fontId="40" fillId="0" borderId="0" xfId="1" applyFont="1" applyAlignment="1">
      <alignment horizontal="left" vertical="justify"/>
    </xf>
    <xf numFmtId="0" fontId="37" fillId="0" borderId="0" xfId="1" applyFont="1" applyAlignment="1">
      <alignment horizontal="center"/>
    </xf>
    <xf numFmtId="0" fontId="37" fillId="0" borderId="0" xfId="1" applyFont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49" fontId="37" fillId="0" borderId="0" xfId="1" applyNumberFormat="1" applyFont="1" applyAlignment="1">
      <alignment horizontal="center" wrapText="1"/>
    </xf>
    <xf numFmtId="0" fontId="41" fillId="3" borderId="92" xfId="1" applyFont="1" applyFill="1" applyBorder="1" applyAlignment="1">
      <alignment horizontal="center" vertical="center" wrapText="1"/>
    </xf>
    <xf numFmtId="0" fontId="41" fillId="3" borderId="93" xfId="1" applyFont="1" applyFill="1" applyBorder="1" applyAlignment="1">
      <alignment horizontal="center" vertical="center" wrapText="1"/>
    </xf>
    <xf numFmtId="0" fontId="41" fillId="3" borderId="94" xfId="1" applyFont="1" applyFill="1" applyBorder="1" applyAlignment="1">
      <alignment horizontal="center" vertical="center" wrapText="1"/>
    </xf>
    <xf numFmtId="0" fontId="41" fillId="3" borderId="56" xfId="1" applyFont="1" applyFill="1" applyBorder="1" applyAlignment="1">
      <alignment horizontal="center" vertical="center" wrapText="1"/>
    </xf>
    <xf numFmtId="0" fontId="41" fillId="3" borderId="58" xfId="1" applyFont="1" applyFill="1" applyBorder="1" applyAlignment="1">
      <alignment horizontal="center" vertical="center" wrapText="1"/>
    </xf>
    <xf numFmtId="0" fontId="41" fillId="3" borderId="55" xfId="1" applyFont="1" applyFill="1" applyBorder="1" applyAlignment="1">
      <alignment horizontal="center" vertical="center" wrapText="1"/>
    </xf>
    <xf numFmtId="0" fontId="41" fillId="3" borderId="57" xfId="1" applyFont="1" applyFill="1" applyBorder="1" applyAlignment="1">
      <alignment horizontal="center" vertical="center" wrapText="1"/>
    </xf>
    <xf numFmtId="0" fontId="41" fillId="3" borderId="87" xfId="1" applyFont="1" applyFill="1" applyBorder="1" applyAlignment="1">
      <alignment horizontal="center" vertical="center" wrapText="1"/>
    </xf>
    <xf numFmtId="0" fontId="41" fillId="3" borderId="88" xfId="1" applyFont="1" applyFill="1" applyBorder="1" applyAlignment="1">
      <alignment horizontal="center" vertical="center" wrapText="1"/>
    </xf>
    <xf numFmtId="0" fontId="41" fillId="3" borderId="89" xfId="1" applyFont="1" applyFill="1" applyBorder="1" applyAlignment="1">
      <alignment horizontal="center" vertical="center" wrapText="1"/>
    </xf>
    <xf numFmtId="0" fontId="41" fillId="3" borderId="67" xfId="1" applyFont="1" applyFill="1" applyBorder="1" applyAlignment="1">
      <alignment horizontal="center" vertical="center" wrapText="1"/>
    </xf>
    <xf numFmtId="0" fontId="41" fillId="3" borderId="5" xfId="1" applyFont="1" applyFill="1" applyBorder="1" applyAlignment="1">
      <alignment horizontal="center" vertical="center" wrapText="1"/>
    </xf>
    <xf numFmtId="0" fontId="41" fillId="3" borderId="69" xfId="1" applyFont="1" applyFill="1" applyBorder="1" applyAlignment="1">
      <alignment horizontal="center" vertical="center" wrapText="1"/>
    </xf>
    <xf numFmtId="0" fontId="41" fillId="3" borderId="90" xfId="1" applyFont="1" applyFill="1" applyBorder="1" applyAlignment="1">
      <alignment horizontal="center" vertical="center" wrapText="1"/>
    </xf>
    <xf numFmtId="0" fontId="41" fillId="3" borderId="79" xfId="1" applyFont="1" applyFill="1" applyBorder="1" applyAlignment="1">
      <alignment horizontal="center" vertical="center" wrapText="1"/>
    </xf>
    <xf numFmtId="0" fontId="41" fillId="3" borderId="91" xfId="1" applyFont="1" applyFill="1" applyBorder="1" applyAlignment="1">
      <alignment horizontal="center" vertical="center" wrapText="1"/>
    </xf>
    <xf numFmtId="0" fontId="55" fillId="3" borderId="76" xfId="1" applyFont="1" applyFill="1" applyBorder="1" applyAlignment="1">
      <alignment horizontal="center"/>
    </xf>
    <xf numFmtId="0" fontId="55" fillId="3" borderId="78" xfId="1" applyFont="1" applyFill="1" applyBorder="1" applyAlignment="1">
      <alignment horizontal="center"/>
    </xf>
    <xf numFmtId="0" fontId="41" fillId="3" borderId="3" xfId="1" applyFont="1" applyFill="1" applyBorder="1" applyAlignment="1">
      <alignment horizontal="center" vertical="center" wrapText="1"/>
    </xf>
    <xf numFmtId="0" fontId="41" fillId="3" borderId="9" xfId="1" applyFont="1" applyFill="1" applyBorder="1" applyAlignment="1">
      <alignment horizontal="center" vertical="center" wrapText="1"/>
    </xf>
    <xf numFmtId="17" fontId="51" fillId="8" borderId="64" xfId="4" applyNumberFormat="1" applyFont="1" applyFill="1" applyBorder="1" applyAlignment="1">
      <alignment horizontal="center" vertical="center" wrapText="1"/>
    </xf>
    <xf numFmtId="0" fontId="37" fillId="0" borderId="0" xfId="4" applyFont="1" applyAlignment="1">
      <alignment horizontal="center"/>
    </xf>
    <xf numFmtId="0" fontId="11" fillId="12" borderId="0" xfId="0" applyFont="1" applyFill="1" applyAlignment="1">
      <alignment horizontal="center"/>
    </xf>
    <xf numFmtId="49" fontId="59" fillId="12" borderId="64" xfId="0" applyNumberFormat="1" applyFont="1" applyFill="1" applyBorder="1" applyAlignment="1">
      <alignment horizontal="left" vertical="center" wrapText="1"/>
    </xf>
    <xf numFmtId="0" fontId="60" fillId="11" borderId="3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3" fontId="61" fillId="11" borderId="3" xfId="0" applyNumberFormat="1" applyFont="1" applyFill="1" applyBorder="1" applyAlignment="1">
      <alignment horizontal="center" vertical="center" wrapText="1"/>
    </xf>
    <xf numFmtId="3" fontId="61" fillId="11" borderId="12" xfId="0" applyNumberFormat="1" applyFont="1" applyFill="1" applyBorder="1" applyAlignment="1">
      <alignment horizontal="center" vertical="center" wrapText="1"/>
    </xf>
    <xf numFmtId="0" fontId="61" fillId="11" borderId="80" xfId="0" applyFont="1" applyFill="1" applyBorder="1" applyAlignment="1">
      <alignment horizontal="center" vertical="center" wrapText="1"/>
    </xf>
    <xf numFmtId="0" fontId="61" fillId="11" borderId="81" xfId="0" applyFont="1" applyFill="1" applyBorder="1" applyAlignment="1">
      <alignment horizontal="center" vertical="center" wrapText="1"/>
    </xf>
    <xf numFmtId="0" fontId="61" fillId="11" borderId="11" xfId="0" applyFont="1" applyFill="1" applyBorder="1" applyAlignment="1">
      <alignment horizontal="center" vertical="center" wrapText="1"/>
    </xf>
    <xf numFmtId="49" fontId="41" fillId="10" borderId="61" xfId="4" applyNumberFormat="1" applyFont="1" applyFill="1" applyBorder="1" applyAlignment="1">
      <alignment horizontal="center"/>
    </xf>
    <xf numFmtId="49" fontId="41" fillId="10" borderId="81" xfId="4" applyNumberFormat="1" applyFont="1" applyFill="1" applyBorder="1" applyAlignment="1">
      <alignment horizontal="center"/>
    </xf>
    <xf numFmtId="3" fontId="41" fillId="10" borderId="3" xfId="4" applyNumberFormat="1" applyFont="1" applyFill="1" applyBorder="1" applyAlignment="1">
      <alignment horizontal="center" vertical="center" wrapText="1"/>
    </xf>
    <xf numFmtId="3" fontId="41" fillId="10" borderId="9" xfId="4" applyNumberFormat="1" applyFont="1" applyFill="1" applyBorder="1" applyAlignment="1">
      <alignment horizontal="center" vertical="center" wrapText="1"/>
    </xf>
    <xf numFmtId="3" fontId="41" fillId="10" borderId="85" xfId="4" applyNumberFormat="1" applyFont="1" applyFill="1" applyBorder="1" applyAlignment="1">
      <alignment horizontal="center" vertical="center" wrapText="1"/>
    </xf>
    <xf numFmtId="3" fontId="41" fillId="10" borderId="60" xfId="4" applyNumberFormat="1" applyFont="1" applyFill="1" applyBorder="1" applyAlignment="1">
      <alignment horizontal="center" vertical="center" wrapText="1"/>
    </xf>
    <xf numFmtId="3" fontId="41" fillId="10" borderId="61" xfId="4" applyNumberFormat="1" applyFont="1" applyFill="1" applyBorder="1" applyAlignment="1">
      <alignment horizontal="center" vertical="center" wrapText="1"/>
    </xf>
    <xf numFmtId="0" fontId="41" fillId="11" borderId="51" xfId="4" applyFont="1" applyFill="1" applyBorder="1" applyAlignment="1">
      <alignment horizontal="center" vertical="center" wrapText="1"/>
    </xf>
    <xf numFmtId="0" fontId="41" fillId="11" borderId="45" xfId="4" applyFont="1" applyFill="1" applyBorder="1" applyAlignment="1">
      <alignment horizontal="center" vertical="center" wrapText="1"/>
    </xf>
    <xf numFmtId="0" fontId="41" fillId="11" borderId="52" xfId="4" applyFont="1" applyFill="1" applyBorder="1" applyAlignment="1">
      <alignment horizontal="center" vertical="center" wrapText="1"/>
    </xf>
    <xf numFmtId="0" fontId="53" fillId="11" borderId="53" xfId="4" applyFont="1" applyFill="1" applyBorder="1" applyAlignment="1">
      <alignment horizontal="center" vertical="center" wrapText="1"/>
    </xf>
    <xf numFmtId="0" fontId="53" fillId="11" borderId="25" xfId="4" applyFont="1" applyFill="1" applyBorder="1" applyAlignment="1">
      <alignment horizontal="center" vertical="center" wrapText="1"/>
    </xf>
    <xf numFmtId="0" fontId="53" fillId="11" borderId="54" xfId="4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3" xfId="4"/>
    <cellStyle name="Normal 4" xfId="7"/>
    <cellStyle name="Normal 5" xfId="8"/>
    <cellStyle name="Normal 6" xfId="9"/>
    <cellStyle name="Normal_PAS_MARTIE" xfId="3"/>
    <cellStyle name="Normal_pensie_sociala" xfId="6"/>
    <cellStyle name="Normal_TOTAGRM" xfId="5"/>
    <cellStyle name="Normal_veterani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abSelected="1" topLeftCell="B1" workbookViewId="0">
      <selection activeCell="M10" sqref="M10"/>
    </sheetView>
  </sheetViews>
  <sheetFormatPr defaultRowHeight="12.75"/>
  <cols>
    <col min="1" max="1" width="2.140625" style="1" hidden="1" customWidth="1"/>
    <col min="2" max="2" width="48.28515625" style="1" customWidth="1"/>
    <col min="3" max="3" width="12.5703125" style="1" customWidth="1"/>
    <col min="4" max="4" width="16.7109375" style="1" customWidth="1"/>
    <col min="5" max="5" width="10.28515625" style="1" customWidth="1"/>
    <col min="6" max="6" width="13.42578125" style="1" customWidth="1"/>
    <col min="7" max="7" width="12.140625" style="1" customWidth="1"/>
    <col min="8" max="8" width="11.85546875" style="1" customWidth="1"/>
    <col min="9" max="9" width="12.42578125" style="1" customWidth="1"/>
    <col min="10" max="16384" width="9.140625" style="1"/>
  </cols>
  <sheetData>
    <row r="1" spans="1:9" ht="18">
      <c r="B1" s="152" t="s">
        <v>42</v>
      </c>
      <c r="C1" s="152"/>
      <c r="D1" s="152"/>
      <c r="E1" s="152"/>
      <c r="F1" s="152"/>
      <c r="G1" s="152"/>
      <c r="H1" s="152"/>
      <c r="I1" s="152"/>
    </row>
    <row r="2" spans="1:9" ht="15.75" customHeight="1">
      <c r="B2" s="165" t="s">
        <v>196</v>
      </c>
      <c r="C2" s="152"/>
      <c r="D2" s="152"/>
      <c r="E2" s="152"/>
      <c r="F2" s="152"/>
      <c r="G2" s="152"/>
      <c r="H2" s="152"/>
      <c r="I2" s="152"/>
    </row>
    <row r="3" spans="1:9" ht="18">
      <c r="B3" s="152"/>
      <c r="C3" s="152"/>
      <c r="D3" s="152"/>
      <c r="E3" s="152"/>
      <c r="F3" s="152"/>
      <c r="G3" s="152"/>
      <c r="H3" s="152"/>
      <c r="I3" s="152"/>
    </row>
    <row r="4" spans="1:9" ht="15" customHeight="1">
      <c r="B4" s="152"/>
      <c r="C4" s="332"/>
      <c r="D4" s="332"/>
      <c r="E4" s="332"/>
      <c r="F4" s="332"/>
      <c r="G4" s="332"/>
      <c r="H4" s="332"/>
      <c r="I4" s="332"/>
    </row>
    <row r="5" spans="1:9" ht="42.75" customHeight="1">
      <c r="B5" s="331" t="s">
        <v>198</v>
      </c>
      <c r="C5" s="331"/>
      <c r="D5" s="331"/>
      <c r="E5" s="331"/>
      <c r="F5" s="331"/>
      <c r="G5" s="331"/>
      <c r="H5" s="331"/>
      <c r="I5" s="152"/>
    </row>
    <row r="6" spans="1:9" ht="19.5" customHeight="1" thickBot="1">
      <c r="A6" s="2" t="s">
        <v>16</v>
      </c>
      <c r="B6" s="174" t="s">
        <v>322</v>
      </c>
      <c r="C6" s="152"/>
      <c r="D6" s="161"/>
      <c r="E6" s="162"/>
      <c r="F6" s="162"/>
      <c r="G6" s="162"/>
      <c r="H6" s="162"/>
      <c r="I6" s="152"/>
    </row>
    <row r="7" spans="1:9" ht="95.25" customHeight="1" thickTop="1" thickBot="1">
      <c r="B7" s="170" t="s">
        <v>1</v>
      </c>
      <c r="C7" s="171" t="s">
        <v>189</v>
      </c>
      <c r="D7" s="171" t="s">
        <v>271</v>
      </c>
      <c r="E7" s="171" t="s">
        <v>272</v>
      </c>
      <c r="F7" s="171" t="s">
        <v>273</v>
      </c>
      <c r="G7" s="171" t="s">
        <v>274</v>
      </c>
      <c r="H7" s="172" t="s">
        <v>2</v>
      </c>
      <c r="I7" s="173" t="s">
        <v>10</v>
      </c>
    </row>
    <row r="8" spans="1:9" s="269" customFormat="1" ht="11.25" customHeight="1" thickTop="1" thickBot="1">
      <c r="B8" s="270">
        <v>0</v>
      </c>
      <c r="C8" s="271">
        <v>1</v>
      </c>
      <c r="D8" s="271">
        <v>2</v>
      </c>
      <c r="E8" s="271">
        <v>3</v>
      </c>
      <c r="F8" s="271">
        <v>4</v>
      </c>
      <c r="G8" s="271">
        <v>5</v>
      </c>
      <c r="H8" s="272">
        <v>6</v>
      </c>
      <c r="I8" s="273">
        <v>7</v>
      </c>
    </row>
    <row r="9" spans="1:9" ht="23.25" customHeight="1" thickTop="1">
      <c r="B9" s="163" t="s">
        <v>33</v>
      </c>
      <c r="C9" s="276">
        <v>4676205</v>
      </c>
      <c r="D9" s="276">
        <v>4350986388</v>
      </c>
      <c r="E9" s="276">
        <v>930.45244765787641</v>
      </c>
      <c r="F9" s="276">
        <v>930.47338543114324</v>
      </c>
      <c r="G9" s="279">
        <v>885.56050043151333</v>
      </c>
      <c r="H9" s="280">
        <v>99.997749771933869</v>
      </c>
      <c r="I9" s="281">
        <v>105.06932583425845</v>
      </c>
    </row>
    <row r="10" spans="1:9" ht="24" customHeight="1">
      <c r="B10" s="163" t="s">
        <v>275</v>
      </c>
      <c r="C10" s="276">
        <v>678166</v>
      </c>
      <c r="D10" s="276">
        <v>167174036</v>
      </c>
      <c r="E10" s="276">
        <v>246.50901991547792</v>
      </c>
      <c r="F10" s="276">
        <v>246.62636115718414</v>
      </c>
      <c r="G10" s="282">
        <v>236.22933286289225</v>
      </c>
      <c r="H10" s="283">
        <v>99.952421451966586</v>
      </c>
      <c r="I10" s="284">
        <v>104.35157096199903</v>
      </c>
    </row>
    <row r="11" spans="1:9" ht="17.25" customHeight="1">
      <c r="B11" s="163" t="s">
        <v>276</v>
      </c>
      <c r="C11" s="276">
        <v>105088</v>
      </c>
      <c r="D11" s="276">
        <v>41206921</v>
      </c>
      <c r="E11" s="276">
        <v>392.11823424177834</v>
      </c>
      <c r="F11" s="276">
        <v>392.21547413055464</v>
      </c>
      <c r="G11" s="282">
        <v>375.13885412648079</v>
      </c>
      <c r="H11" s="283">
        <v>99.975207533820068</v>
      </c>
      <c r="I11" s="284">
        <v>104.52615876188949</v>
      </c>
    </row>
    <row r="12" spans="1:9" ht="18" customHeight="1">
      <c r="B12" s="163" t="s">
        <v>186</v>
      </c>
      <c r="C12" s="5">
        <v>3458057</v>
      </c>
      <c r="D12" s="8">
        <v>3684182756</v>
      </c>
      <c r="E12" s="5">
        <v>1065.3909857471986</v>
      </c>
      <c r="F12" s="8">
        <v>1065.648559178758</v>
      </c>
      <c r="G12" s="9">
        <v>1017.6215701794949</v>
      </c>
      <c r="H12" s="10">
        <v>99.975829420558881</v>
      </c>
      <c r="I12" s="11">
        <v>104.69422199445691</v>
      </c>
    </row>
    <row r="13" spans="1:9" ht="18" customHeight="1">
      <c r="B13" s="163" t="s">
        <v>19</v>
      </c>
      <c r="C13" s="8">
        <v>1905255</v>
      </c>
      <c r="D13" s="8">
        <v>1783462260</v>
      </c>
      <c r="E13" s="8">
        <v>936.07535999118227</v>
      </c>
      <c r="F13" s="8">
        <v>936.15354470590955</v>
      </c>
      <c r="G13" s="9">
        <v>893.01420748844987</v>
      </c>
      <c r="H13" s="10">
        <v>99.991648302228896</v>
      </c>
      <c r="I13" s="11">
        <v>104.82200083062949</v>
      </c>
    </row>
    <row r="14" spans="1:9" ht="18" customHeight="1">
      <c r="B14" s="164" t="s">
        <v>201</v>
      </c>
      <c r="C14" s="5">
        <v>22506</v>
      </c>
      <c r="D14" s="8">
        <v>24832891</v>
      </c>
      <c r="E14" s="5">
        <v>1103.3898071625345</v>
      </c>
      <c r="F14" s="8">
        <v>1104.9113654511577</v>
      </c>
      <c r="G14" s="9">
        <v>1066.1117941326097</v>
      </c>
      <c r="H14" s="10">
        <v>99.862291371398655</v>
      </c>
      <c r="I14" s="11">
        <v>103.49663264538351</v>
      </c>
    </row>
    <row r="15" spans="1:9" ht="18" customHeight="1">
      <c r="B15" s="163" t="s">
        <v>17</v>
      </c>
      <c r="C15" s="8">
        <v>13444</v>
      </c>
      <c r="D15" s="8">
        <v>14032634</v>
      </c>
      <c r="E15" s="8">
        <v>1043.7841416245165</v>
      </c>
      <c r="F15" s="8">
        <v>1046.1283914010378</v>
      </c>
      <c r="G15" s="9">
        <v>1013.8230954745354</v>
      </c>
      <c r="H15" s="10">
        <v>99.775911848317037</v>
      </c>
      <c r="I15" s="11">
        <v>102.95525385875702</v>
      </c>
    </row>
    <row r="16" spans="1:9" ht="18" customHeight="1">
      <c r="B16" s="164" t="s">
        <v>202</v>
      </c>
      <c r="C16" s="5">
        <v>71616</v>
      </c>
      <c r="D16" s="8">
        <v>45435843</v>
      </c>
      <c r="E16" s="5">
        <v>634.43703920911526</v>
      </c>
      <c r="F16" s="8">
        <v>636.12085268973863</v>
      </c>
      <c r="G16" s="9">
        <v>622.76160841933279</v>
      </c>
      <c r="H16" s="10">
        <v>99.735299751060879</v>
      </c>
      <c r="I16" s="11">
        <v>101.87478332510196</v>
      </c>
    </row>
    <row r="17" spans="2:9" ht="18" customHeight="1">
      <c r="B17" s="163" t="s">
        <v>17</v>
      </c>
      <c r="C17" s="8">
        <v>37960</v>
      </c>
      <c r="D17" s="8">
        <v>22012319</v>
      </c>
      <c r="E17" s="8">
        <v>579.88195468914648</v>
      </c>
      <c r="F17" s="8">
        <v>581.49876888785218</v>
      </c>
      <c r="G17" s="9">
        <v>571.4453450461873</v>
      </c>
      <c r="H17" s="10">
        <v>99.721957416728856</v>
      </c>
      <c r="I17" s="11">
        <v>101.47636335059782</v>
      </c>
    </row>
    <row r="18" spans="2:9" ht="18" customHeight="1">
      <c r="B18" s="163" t="s">
        <v>11</v>
      </c>
      <c r="C18" s="5">
        <v>613999</v>
      </c>
      <c r="D18" s="8">
        <v>351229184</v>
      </c>
      <c r="E18" s="5">
        <v>572.03543328246462</v>
      </c>
      <c r="F18" s="8">
        <v>574.06235984912314</v>
      </c>
      <c r="G18" s="9">
        <v>574.46978615850207</v>
      </c>
      <c r="H18" s="10">
        <v>99.6469152641899</v>
      </c>
      <c r="I18" s="11">
        <v>99.576243531915566</v>
      </c>
    </row>
    <row r="19" spans="2:9" ht="18" customHeight="1">
      <c r="B19" s="163" t="s">
        <v>17</v>
      </c>
      <c r="C19" s="8">
        <v>273294</v>
      </c>
      <c r="D19" s="8">
        <v>140678687</v>
      </c>
      <c r="E19" s="8">
        <v>514.7521972674117</v>
      </c>
      <c r="F19" s="8">
        <v>516.7155550540366</v>
      </c>
      <c r="G19" s="9">
        <v>519.10713121196625</v>
      </c>
      <c r="H19" s="10">
        <v>99.620031220771054</v>
      </c>
      <c r="I19" s="11">
        <v>99.161072217523383</v>
      </c>
    </row>
    <row r="20" spans="2:9" ht="18" customHeight="1">
      <c r="B20" s="166" t="s">
        <v>3</v>
      </c>
      <c r="C20" s="5">
        <v>46704</v>
      </c>
      <c r="D20" s="8">
        <v>22170436</v>
      </c>
      <c r="E20" s="5">
        <v>474.70101062007535</v>
      </c>
      <c r="F20" s="8">
        <v>477.32351177730192</v>
      </c>
      <c r="G20" s="9">
        <v>494.03230932203388</v>
      </c>
      <c r="H20" s="10">
        <v>99.450582028221959</v>
      </c>
      <c r="I20" s="11">
        <v>96.087037560663362</v>
      </c>
    </row>
    <row r="21" spans="2:9" ht="18" customHeight="1">
      <c r="B21" s="163" t="s">
        <v>18</v>
      </c>
      <c r="C21" s="8">
        <v>16219</v>
      </c>
      <c r="D21" s="8">
        <v>6338907</v>
      </c>
      <c r="E21" s="8">
        <v>390.83217214378197</v>
      </c>
      <c r="F21" s="8">
        <v>393.13751776116635</v>
      </c>
      <c r="G21" s="9">
        <v>412.19238872794313</v>
      </c>
      <c r="H21" s="10">
        <v>99.413603252492194</v>
      </c>
      <c r="I21" s="11">
        <v>94.817901259632578</v>
      </c>
    </row>
    <row r="22" spans="2:9" ht="18" customHeight="1">
      <c r="B22" s="166" t="s">
        <v>4</v>
      </c>
      <c r="C22" s="5">
        <v>261839</v>
      </c>
      <c r="D22" s="8">
        <v>152748471</v>
      </c>
      <c r="E22" s="5">
        <v>583.36791310690921</v>
      </c>
      <c r="F22" s="8">
        <v>585.35497326162613</v>
      </c>
      <c r="G22" s="9">
        <v>585.53264348453854</v>
      </c>
      <c r="H22" s="10">
        <v>99.660537580530857</v>
      </c>
      <c r="I22" s="11">
        <v>99.630297234199134</v>
      </c>
    </row>
    <row r="23" spans="2:9" ht="18" customHeight="1">
      <c r="B23" s="163" t="s">
        <v>18</v>
      </c>
      <c r="C23" s="8">
        <v>109658</v>
      </c>
      <c r="D23" s="8">
        <v>57685460</v>
      </c>
      <c r="E23" s="8">
        <v>526.04880628864282</v>
      </c>
      <c r="F23" s="8">
        <v>527.94762060032974</v>
      </c>
      <c r="G23" s="9">
        <v>529.53889352973772</v>
      </c>
      <c r="H23" s="10">
        <v>99.640340397873601</v>
      </c>
      <c r="I23" s="11">
        <v>99.340919565354099</v>
      </c>
    </row>
    <row r="24" spans="2:9" ht="18" customHeight="1">
      <c r="B24" s="166" t="s">
        <v>15</v>
      </c>
      <c r="C24" s="5">
        <v>305456</v>
      </c>
      <c r="D24" s="8">
        <v>176310277</v>
      </c>
      <c r="E24" s="5">
        <v>577.20351539992669</v>
      </c>
      <c r="F24" s="8">
        <v>579.08604847351739</v>
      </c>
      <c r="G24" s="9">
        <v>575.7816095487226</v>
      </c>
      <c r="H24" s="10">
        <v>99.674913067142086</v>
      </c>
      <c r="I24" s="11">
        <v>100.24695228670441</v>
      </c>
    </row>
    <row r="25" spans="2:9" ht="18" customHeight="1">
      <c r="B25" s="163" t="s">
        <v>18</v>
      </c>
      <c r="C25" s="8">
        <v>147417</v>
      </c>
      <c r="D25" s="8">
        <v>76654320</v>
      </c>
      <c r="E25" s="8">
        <v>519.98290563503531</v>
      </c>
      <c r="F25" s="8">
        <v>521.84807733851801</v>
      </c>
      <c r="G25" s="9">
        <v>521.44226384469721</v>
      </c>
      <c r="H25" s="10">
        <v>99.642583390745585</v>
      </c>
      <c r="I25" s="11">
        <v>99.720130432293359</v>
      </c>
    </row>
    <row r="26" spans="2:9" ht="18" customHeight="1">
      <c r="B26" s="163" t="s">
        <v>193</v>
      </c>
      <c r="C26" s="5">
        <v>509581</v>
      </c>
      <c r="D26" s="8">
        <v>245202583</v>
      </c>
      <c r="E26" s="5">
        <v>481.1847046887541</v>
      </c>
      <c r="F26" s="8">
        <v>481.03221346199103</v>
      </c>
      <c r="G26" s="9">
        <v>454.98763052239707</v>
      </c>
      <c r="H26" s="10">
        <v>100.03170083468331</v>
      </c>
      <c r="I26" s="11">
        <v>105.75775524628629</v>
      </c>
    </row>
    <row r="27" spans="2:9" ht="18" customHeight="1">
      <c r="B27" s="163" t="s">
        <v>31</v>
      </c>
      <c r="C27" s="5">
        <v>446</v>
      </c>
      <c r="D27" s="5">
        <v>103131</v>
      </c>
      <c r="E27" s="5">
        <v>231.2354260089686</v>
      </c>
      <c r="F27" s="5">
        <v>230.74107142857142</v>
      </c>
      <c r="G27" s="6">
        <v>217.96648044692736</v>
      </c>
      <c r="H27" s="12">
        <v>100.21424646134149</v>
      </c>
      <c r="I27" s="7">
        <v>106.087608303274</v>
      </c>
    </row>
    <row r="28" spans="2:9" ht="18" customHeight="1" thickBot="1">
      <c r="B28" s="167" t="s">
        <v>17</v>
      </c>
      <c r="C28" s="13">
        <v>296</v>
      </c>
      <c r="D28" s="13">
        <v>67566</v>
      </c>
      <c r="E28" s="13">
        <v>228.26351351351352</v>
      </c>
      <c r="F28" s="13">
        <v>227.60269360269359</v>
      </c>
      <c r="G28" s="14">
        <v>214.92937853107344</v>
      </c>
      <c r="H28" s="15">
        <v>100.29033923121027</v>
      </c>
      <c r="I28" s="16">
        <v>106.20396107482919</v>
      </c>
    </row>
    <row r="29" spans="2:9" ht="18" customHeight="1">
      <c r="B29" s="168" t="s">
        <v>26</v>
      </c>
      <c r="C29" s="6">
        <v>2484</v>
      </c>
      <c r="D29" s="6">
        <v>569675</v>
      </c>
      <c r="E29" s="6">
        <v>229.33776167471819</v>
      </c>
      <c r="F29" s="6">
        <v>229.52433715868619</v>
      </c>
      <c r="G29" s="6">
        <v>231.03011658031087</v>
      </c>
      <c r="H29" s="17">
        <v>99.918712112938593</v>
      </c>
      <c r="I29" s="18">
        <v>99.267474331640059</v>
      </c>
    </row>
    <row r="30" spans="2:9" ht="18" customHeight="1" thickBot="1">
      <c r="B30" s="169" t="s">
        <v>17</v>
      </c>
      <c r="C30" s="19">
        <v>1787</v>
      </c>
      <c r="D30" s="19">
        <v>320162</v>
      </c>
      <c r="E30" s="19">
        <v>179.16172355903748</v>
      </c>
      <c r="F30" s="19">
        <v>179.40264026402642</v>
      </c>
      <c r="G30" s="19">
        <v>179.6192219679634</v>
      </c>
      <c r="H30" s="20">
        <v>99.865711728303225</v>
      </c>
      <c r="I30" s="21">
        <v>99.745295406631087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9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14"/>
  <sheetViews>
    <sheetView workbookViewId="0">
      <selection activeCell="G9" sqref="G9"/>
    </sheetView>
  </sheetViews>
  <sheetFormatPr defaultRowHeight="12.75"/>
  <cols>
    <col min="1" max="1" width="107.140625" style="141" customWidth="1"/>
    <col min="2" max="2" width="16.5703125" style="141" bestFit="1" customWidth="1"/>
    <col min="3" max="3" width="18.42578125" style="141" bestFit="1" customWidth="1"/>
    <col min="4" max="16384" width="9.140625" style="141"/>
  </cols>
  <sheetData>
    <row r="1" spans="1:5" ht="18">
      <c r="A1" s="377" t="s">
        <v>314</v>
      </c>
      <c r="B1" s="377"/>
      <c r="C1" s="377"/>
      <c r="D1" s="377"/>
    </row>
    <row r="2" spans="1:5" ht="18">
      <c r="A2" s="211"/>
      <c r="B2" s="211"/>
      <c r="C2" s="211"/>
    </row>
    <row r="3" spans="1:5" ht="30" customHeight="1" thickBot="1">
      <c r="A3" s="376" t="s">
        <v>328</v>
      </c>
      <c r="B3" s="376"/>
      <c r="C3" s="376"/>
    </row>
    <row r="4" spans="1:5" ht="60" customHeight="1" thickBot="1">
      <c r="A4" s="257" t="s">
        <v>121</v>
      </c>
      <c r="B4" s="257" t="s">
        <v>167</v>
      </c>
      <c r="C4" s="257" t="s">
        <v>302</v>
      </c>
    </row>
    <row r="5" spans="1:5" s="142" customFormat="1" ht="45.75" customHeight="1" thickBot="1">
      <c r="A5" s="258" t="s">
        <v>315</v>
      </c>
      <c r="B5" s="143">
        <v>92299</v>
      </c>
      <c r="C5" s="143">
        <v>192.37860648544404</v>
      </c>
    </row>
    <row r="6" spans="1:5" s="142" customFormat="1" ht="58.5" customHeight="1" thickBot="1">
      <c r="A6" s="258" t="s">
        <v>330</v>
      </c>
      <c r="B6" s="143">
        <v>40231</v>
      </c>
      <c r="C6" s="143">
        <v>1072</v>
      </c>
    </row>
    <row r="7" spans="1:5" s="142" customFormat="1" ht="91.5" customHeight="1" thickBot="1">
      <c r="A7" s="258" t="s">
        <v>331</v>
      </c>
      <c r="B7" s="143">
        <v>99017</v>
      </c>
      <c r="C7" s="143">
        <v>483</v>
      </c>
      <c r="E7"/>
    </row>
    <row r="8" spans="1:5" s="142" customFormat="1" ht="64.5" customHeight="1" thickBot="1">
      <c r="A8" s="258" t="s">
        <v>316</v>
      </c>
      <c r="B8" s="143">
        <v>122984</v>
      </c>
      <c r="C8" s="143">
        <v>44</v>
      </c>
    </row>
    <row r="9" spans="1:5" s="142" customFormat="1" ht="41.25" customHeight="1" thickBot="1">
      <c r="A9" s="258" t="s">
        <v>317</v>
      </c>
      <c r="B9" s="143">
        <v>12698</v>
      </c>
      <c r="C9" s="143">
        <v>1761</v>
      </c>
    </row>
    <row r="10" spans="1:5" s="142" customFormat="1" ht="35.1" customHeight="1" thickBot="1">
      <c r="A10" s="259" t="s">
        <v>318</v>
      </c>
      <c r="B10" s="144">
        <v>565</v>
      </c>
      <c r="C10" s="144">
        <v>343</v>
      </c>
    </row>
    <row r="11" spans="1:5" s="142" customFormat="1" ht="35.1" customHeight="1" thickBot="1">
      <c r="A11" s="259" t="s">
        <v>319</v>
      </c>
      <c r="B11" s="144">
        <v>11354</v>
      </c>
      <c r="C11" s="144">
        <v>759</v>
      </c>
    </row>
    <row r="12" spans="1:5" s="142" customFormat="1" ht="35.1" customHeight="1" thickBot="1">
      <c r="A12" s="259" t="s">
        <v>320</v>
      </c>
      <c r="B12" s="144">
        <v>154557</v>
      </c>
      <c r="C12" s="144">
        <v>112.24009172511894</v>
      </c>
    </row>
    <row r="13" spans="1:5">
      <c r="C13" s="141" t="s">
        <v>122</v>
      </c>
    </row>
    <row r="14" spans="1:5" ht="24.75" customHeight="1">
      <c r="A14" s="141" t="s">
        <v>191</v>
      </c>
    </row>
  </sheetData>
  <mergeCells count="2">
    <mergeCell ref="A3:C3"/>
    <mergeCell ref="A1:D1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G12"/>
  <sheetViews>
    <sheetView workbookViewId="0">
      <selection activeCell="H10" sqref="H10"/>
    </sheetView>
  </sheetViews>
  <sheetFormatPr defaultRowHeight="15"/>
  <cols>
    <col min="1" max="1" width="60.7109375" style="320" customWidth="1"/>
    <col min="2" max="3" width="15.28515625" customWidth="1"/>
    <col min="4" max="4" width="14.42578125" customWidth="1"/>
    <col min="5" max="5" width="15" customWidth="1"/>
    <col min="6" max="6" width="10.7109375" bestFit="1" customWidth="1"/>
    <col min="257" max="257" width="60.7109375" customWidth="1"/>
    <col min="258" max="259" width="15.28515625" customWidth="1"/>
    <col min="260" max="260" width="14.42578125" customWidth="1"/>
    <col min="261" max="261" width="15" customWidth="1"/>
    <col min="262" max="262" width="10.7109375" bestFit="1" customWidth="1"/>
    <col min="513" max="513" width="60.7109375" customWidth="1"/>
    <col min="514" max="515" width="15.28515625" customWidth="1"/>
    <col min="516" max="516" width="14.42578125" customWidth="1"/>
    <col min="517" max="517" width="15" customWidth="1"/>
    <col min="518" max="518" width="10.7109375" bestFit="1" customWidth="1"/>
    <col min="769" max="769" width="60.7109375" customWidth="1"/>
    <col min="770" max="771" width="15.28515625" customWidth="1"/>
    <col min="772" max="772" width="14.42578125" customWidth="1"/>
    <col min="773" max="773" width="15" customWidth="1"/>
    <col min="774" max="774" width="10.7109375" bestFit="1" customWidth="1"/>
    <col min="1025" max="1025" width="60.7109375" customWidth="1"/>
    <col min="1026" max="1027" width="15.28515625" customWidth="1"/>
    <col min="1028" max="1028" width="14.42578125" customWidth="1"/>
    <col min="1029" max="1029" width="15" customWidth="1"/>
    <col min="1030" max="1030" width="10.7109375" bestFit="1" customWidth="1"/>
    <col min="1281" max="1281" width="60.7109375" customWidth="1"/>
    <col min="1282" max="1283" width="15.28515625" customWidth="1"/>
    <col min="1284" max="1284" width="14.42578125" customWidth="1"/>
    <col min="1285" max="1285" width="15" customWidth="1"/>
    <col min="1286" max="1286" width="10.7109375" bestFit="1" customWidth="1"/>
    <col min="1537" max="1537" width="60.7109375" customWidth="1"/>
    <col min="1538" max="1539" width="15.28515625" customWidth="1"/>
    <col min="1540" max="1540" width="14.42578125" customWidth="1"/>
    <col min="1541" max="1541" width="15" customWidth="1"/>
    <col min="1542" max="1542" width="10.7109375" bestFit="1" customWidth="1"/>
    <col min="1793" max="1793" width="60.7109375" customWidth="1"/>
    <col min="1794" max="1795" width="15.28515625" customWidth="1"/>
    <col min="1796" max="1796" width="14.42578125" customWidth="1"/>
    <col min="1797" max="1797" width="15" customWidth="1"/>
    <col min="1798" max="1798" width="10.7109375" bestFit="1" customWidth="1"/>
    <col min="2049" max="2049" width="60.7109375" customWidth="1"/>
    <col min="2050" max="2051" width="15.28515625" customWidth="1"/>
    <col min="2052" max="2052" width="14.42578125" customWidth="1"/>
    <col min="2053" max="2053" width="15" customWidth="1"/>
    <col min="2054" max="2054" width="10.7109375" bestFit="1" customWidth="1"/>
    <col min="2305" max="2305" width="60.7109375" customWidth="1"/>
    <col min="2306" max="2307" width="15.28515625" customWidth="1"/>
    <col min="2308" max="2308" width="14.42578125" customWidth="1"/>
    <col min="2309" max="2309" width="15" customWidth="1"/>
    <col min="2310" max="2310" width="10.7109375" bestFit="1" customWidth="1"/>
    <col min="2561" max="2561" width="60.7109375" customWidth="1"/>
    <col min="2562" max="2563" width="15.28515625" customWidth="1"/>
    <col min="2564" max="2564" width="14.42578125" customWidth="1"/>
    <col min="2565" max="2565" width="15" customWidth="1"/>
    <col min="2566" max="2566" width="10.7109375" bestFit="1" customWidth="1"/>
    <col min="2817" max="2817" width="60.7109375" customWidth="1"/>
    <col min="2818" max="2819" width="15.28515625" customWidth="1"/>
    <col min="2820" max="2820" width="14.42578125" customWidth="1"/>
    <col min="2821" max="2821" width="15" customWidth="1"/>
    <col min="2822" max="2822" width="10.7109375" bestFit="1" customWidth="1"/>
    <col min="3073" max="3073" width="60.7109375" customWidth="1"/>
    <col min="3074" max="3075" width="15.28515625" customWidth="1"/>
    <col min="3076" max="3076" width="14.42578125" customWidth="1"/>
    <col min="3077" max="3077" width="15" customWidth="1"/>
    <col min="3078" max="3078" width="10.7109375" bestFit="1" customWidth="1"/>
    <col min="3329" max="3329" width="60.7109375" customWidth="1"/>
    <col min="3330" max="3331" width="15.28515625" customWidth="1"/>
    <col min="3332" max="3332" width="14.42578125" customWidth="1"/>
    <col min="3333" max="3333" width="15" customWidth="1"/>
    <col min="3334" max="3334" width="10.7109375" bestFit="1" customWidth="1"/>
    <col min="3585" max="3585" width="60.7109375" customWidth="1"/>
    <col min="3586" max="3587" width="15.28515625" customWidth="1"/>
    <col min="3588" max="3588" width="14.42578125" customWidth="1"/>
    <col min="3589" max="3589" width="15" customWidth="1"/>
    <col min="3590" max="3590" width="10.7109375" bestFit="1" customWidth="1"/>
    <col min="3841" max="3841" width="60.7109375" customWidth="1"/>
    <col min="3842" max="3843" width="15.28515625" customWidth="1"/>
    <col min="3844" max="3844" width="14.42578125" customWidth="1"/>
    <col min="3845" max="3845" width="15" customWidth="1"/>
    <col min="3846" max="3846" width="10.7109375" bestFit="1" customWidth="1"/>
    <col min="4097" max="4097" width="60.7109375" customWidth="1"/>
    <col min="4098" max="4099" width="15.28515625" customWidth="1"/>
    <col min="4100" max="4100" width="14.42578125" customWidth="1"/>
    <col min="4101" max="4101" width="15" customWidth="1"/>
    <col min="4102" max="4102" width="10.7109375" bestFit="1" customWidth="1"/>
    <col min="4353" max="4353" width="60.7109375" customWidth="1"/>
    <col min="4354" max="4355" width="15.28515625" customWidth="1"/>
    <col min="4356" max="4356" width="14.42578125" customWidth="1"/>
    <col min="4357" max="4357" width="15" customWidth="1"/>
    <col min="4358" max="4358" width="10.7109375" bestFit="1" customWidth="1"/>
    <col min="4609" max="4609" width="60.7109375" customWidth="1"/>
    <col min="4610" max="4611" width="15.28515625" customWidth="1"/>
    <col min="4612" max="4612" width="14.42578125" customWidth="1"/>
    <col min="4613" max="4613" width="15" customWidth="1"/>
    <col min="4614" max="4614" width="10.7109375" bestFit="1" customWidth="1"/>
    <col min="4865" max="4865" width="60.7109375" customWidth="1"/>
    <col min="4866" max="4867" width="15.28515625" customWidth="1"/>
    <col min="4868" max="4868" width="14.42578125" customWidth="1"/>
    <col min="4869" max="4869" width="15" customWidth="1"/>
    <col min="4870" max="4870" width="10.7109375" bestFit="1" customWidth="1"/>
    <col min="5121" max="5121" width="60.7109375" customWidth="1"/>
    <col min="5122" max="5123" width="15.28515625" customWidth="1"/>
    <col min="5124" max="5124" width="14.42578125" customWidth="1"/>
    <col min="5125" max="5125" width="15" customWidth="1"/>
    <col min="5126" max="5126" width="10.7109375" bestFit="1" customWidth="1"/>
    <col min="5377" max="5377" width="60.7109375" customWidth="1"/>
    <col min="5378" max="5379" width="15.28515625" customWidth="1"/>
    <col min="5380" max="5380" width="14.42578125" customWidth="1"/>
    <col min="5381" max="5381" width="15" customWidth="1"/>
    <col min="5382" max="5382" width="10.7109375" bestFit="1" customWidth="1"/>
    <col min="5633" max="5633" width="60.7109375" customWidth="1"/>
    <col min="5634" max="5635" width="15.28515625" customWidth="1"/>
    <col min="5636" max="5636" width="14.42578125" customWidth="1"/>
    <col min="5637" max="5637" width="15" customWidth="1"/>
    <col min="5638" max="5638" width="10.7109375" bestFit="1" customWidth="1"/>
    <col min="5889" max="5889" width="60.7109375" customWidth="1"/>
    <col min="5890" max="5891" width="15.28515625" customWidth="1"/>
    <col min="5892" max="5892" width="14.42578125" customWidth="1"/>
    <col min="5893" max="5893" width="15" customWidth="1"/>
    <col min="5894" max="5894" width="10.7109375" bestFit="1" customWidth="1"/>
    <col min="6145" max="6145" width="60.7109375" customWidth="1"/>
    <col min="6146" max="6147" width="15.28515625" customWidth="1"/>
    <col min="6148" max="6148" width="14.42578125" customWidth="1"/>
    <col min="6149" max="6149" width="15" customWidth="1"/>
    <col min="6150" max="6150" width="10.7109375" bestFit="1" customWidth="1"/>
    <col min="6401" max="6401" width="60.7109375" customWidth="1"/>
    <col min="6402" max="6403" width="15.28515625" customWidth="1"/>
    <col min="6404" max="6404" width="14.42578125" customWidth="1"/>
    <col min="6405" max="6405" width="15" customWidth="1"/>
    <col min="6406" max="6406" width="10.7109375" bestFit="1" customWidth="1"/>
    <col min="6657" max="6657" width="60.7109375" customWidth="1"/>
    <col min="6658" max="6659" width="15.28515625" customWidth="1"/>
    <col min="6660" max="6660" width="14.42578125" customWidth="1"/>
    <col min="6661" max="6661" width="15" customWidth="1"/>
    <col min="6662" max="6662" width="10.7109375" bestFit="1" customWidth="1"/>
    <col min="6913" max="6913" width="60.7109375" customWidth="1"/>
    <col min="6914" max="6915" width="15.28515625" customWidth="1"/>
    <col min="6916" max="6916" width="14.42578125" customWidth="1"/>
    <col min="6917" max="6917" width="15" customWidth="1"/>
    <col min="6918" max="6918" width="10.7109375" bestFit="1" customWidth="1"/>
    <col min="7169" max="7169" width="60.7109375" customWidth="1"/>
    <col min="7170" max="7171" width="15.28515625" customWidth="1"/>
    <col min="7172" max="7172" width="14.42578125" customWidth="1"/>
    <col min="7173" max="7173" width="15" customWidth="1"/>
    <col min="7174" max="7174" width="10.7109375" bestFit="1" customWidth="1"/>
    <col min="7425" max="7425" width="60.7109375" customWidth="1"/>
    <col min="7426" max="7427" width="15.28515625" customWidth="1"/>
    <col min="7428" max="7428" width="14.42578125" customWidth="1"/>
    <col min="7429" max="7429" width="15" customWidth="1"/>
    <col min="7430" max="7430" width="10.7109375" bestFit="1" customWidth="1"/>
    <col min="7681" max="7681" width="60.7109375" customWidth="1"/>
    <col min="7682" max="7683" width="15.28515625" customWidth="1"/>
    <col min="7684" max="7684" width="14.42578125" customWidth="1"/>
    <col min="7685" max="7685" width="15" customWidth="1"/>
    <col min="7686" max="7686" width="10.7109375" bestFit="1" customWidth="1"/>
    <col min="7937" max="7937" width="60.7109375" customWidth="1"/>
    <col min="7938" max="7939" width="15.28515625" customWidth="1"/>
    <col min="7940" max="7940" width="14.42578125" customWidth="1"/>
    <col min="7941" max="7941" width="15" customWidth="1"/>
    <col min="7942" max="7942" width="10.7109375" bestFit="1" customWidth="1"/>
    <col min="8193" max="8193" width="60.7109375" customWidth="1"/>
    <col min="8194" max="8195" width="15.28515625" customWidth="1"/>
    <col min="8196" max="8196" width="14.42578125" customWidth="1"/>
    <col min="8197" max="8197" width="15" customWidth="1"/>
    <col min="8198" max="8198" width="10.7109375" bestFit="1" customWidth="1"/>
    <col min="8449" max="8449" width="60.7109375" customWidth="1"/>
    <col min="8450" max="8451" width="15.28515625" customWidth="1"/>
    <col min="8452" max="8452" width="14.42578125" customWidth="1"/>
    <col min="8453" max="8453" width="15" customWidth="1"/>
    <col min="8454" max="8454" width="10.7109375" bestFit="1" customWidth="1"/>
    <col min="8705" max="8705" width="60.7109375" customWidth="1"/>
    <col min="8706" max="8707" width="15.28515625" customWidth="1"/>
    <col min="8708" max="8708" width="14.42578125" customWidth="1"/>
    <col min="8709" max="8709" width="15" customWidth="1"/>
    <col min="8710" max="8710" width="10.7109375" bestFit="1" customWidth="1"/>
    <col min="8961" max="8961" width="60.7109375" customWidth="1"/>
    <col min="8962" max="8963" width="15.28515625" customWidth="1"/>
    <col min="8964" max="8964" width="14.42578125" customWidth="1"/>
    <col min="8965" max="8965" width="15" customWidth="1"/>
    <col min="8966" max="8966" width="10.7109375" bestFit="1" customWidth="1"/>
    <col min="9217" max="9217" width="60.7109375" customWidth="1"/>
    <col min="9218" max="9219" width="15.28515625" customWidth="1"/>
    <col min="9220" max="9220" width="14.42578125" customWidth="1"/>
    <col min="9221" max="9221" width="15" customWidth="1"/>
    <col min="9222" max="9222" width="10.7109375" bestFit="1" customWidth="1"/>
    <col min="9473" max="9473" width="60.7109375" customWidth="1"/>
    <col min="9474" max="9475" width="15.28515625" customWidth="1"/>
    <col min="9476" max="9476" width="14.42578125" customWidth="1"/>
    <col min="9477" max="9477" width="15" customWidth="1"/>
    <col min="9478" max="9478" width="10.7109375" bestFit="1" customWidth="1"/>
    <col min="9729" max="9729" width="60.7109375" customWidth="1"/>
    <col min="9730" max="9731" width="15.28515625" customWidth="1"/>
    <col min="9732" max="9732" width="14.42578125" customWidth="1"/>
    <col min="9733" max="9733" width="15" customWidth="1"/>
    <col min="9734" max="9734" width="10.7109375" bestFit="1" customWidth="1"/>
    <col min="9985" max="9985" width="60.7109375" customWidth="1"/>
    <col min="9986" max="9987" width="15.28515625" customWidth="1"/>
    <col min="9988" max="9988" width="14.42578125" customWidth="1"/>
    <col min="9989" max="9989" width="15" customWidth="1"/>
    <col min="9990" max="9990" width="10.7109375" bestFit="1" customWidth="1"/>
    <col min="10241" max="10241" width="60.7109375" customWidth="1"/>
    <col min="10242" max="10243" width="15.28515625" customWidth="1"/>
    <col min="10244" max="10244" width="14.42578125" customWidth="1"/>
    <col min="10245" max="10245" width="15" customWidth="1"/>
    <col min="10246" max="10246" width="10.7109375" bestFit="1" customWidth="1"/>
    <col min="10497" max="10497" width="60.7109375" customWidth="1"/>
    <col min="10498" max="10499" width="15.28515625" customWidth="1"/>
    <col min="10500" max="10500" width="14.42578125" customWidth="1"/>
    <col min="10501" max="10501" width="15" customWidth="1"/>
    <col min="10502" max="10502" width="10.7109375" bestFit="1" customWidth="1"/>
    <col min="10753" max="10753" width="60.7109375" customWidth="1"/>
    <col min="10754" max="10755" width="15.28515625" customWidth="1"/>
    <col min="10756" max="10756" width="14.42578125" customWidth="1"/>
    <col min="10757" max="10757" width="15" customWidth="1"/>
    <col min="10758" max="10758" width="10.7109375" bestFit="1" customWidth="1"/>
    <col min="11009" max="11009" width="60.7109375" customWidth="1"/>
    <col min="11010" max="11011" width="15.28515625" customWidth="1"/>
    <col min="11012" max="11012" width="14.42578125" customWidth="1"/>
    <col min="11013" max="11013" width="15" customWidth="1"/>
    <col min="11014" max="11014" width="10.7109375" bestFit="1" customWidth="1"/>
    <col min="11265" max="11265" width="60.7109375" customWidth="1"/>
    <col min="11266" max="11267" width="15.28515625" customWidth="1"/>
    <col min="11268" max="11268" width="14.42578125" customWidth="1"/>
    <col min="11269" max="11269" width="15" customWidth="1"/>
    <col min="11270" max="11270" width="10.7109375" bestFit="1" customWidth="1"/>
    <col min="11521" max="11521" width="60.7109375" customWidth="1"/>
    <col min="11522" max="11523" width="15.28515625" customWidth="1"/>
    <col min="11524" max="11524" width="14.42578125" customWidth="1"/>
    <col min="11525" max="11525" width="15" customWidth="1"/>
    <col min="11526" max="11526" width="10.7109375" bestFit="1" customWidth="1"/>
    <col min="11777" max="11777" width="60.7109375" customWidth="1"/>
    <col min="11778" max="11779" width="15.28515625" customWidth="1"/>
    <col min="11780" max="11780" width="14.42578125" customWidth="1"/>
    <col min="11781" max="11781" width="15" customWidth="1"/>
    <col min="11782" max="11782" width="10.7109375" bestFit="1" customWidth="1"/>
    <col min="12033" max="12033" width="60.7109375" customWidth="1"/>
    <col min="12034" max="12035" width="15.28515625" customWidth="1"/>
    <col min="12036" max="12036" width="14.42578125" customWidth="1"/>
    <col min="12037" max="12037" width="15" customWidth="1"/>
    <col min="12038" max="12038" width="10.7109375" bestFit="1" customWidth="1"/>
    <col min="12289" max="12289" width="60.7109375" customWidth="1"/>
    <col min="12290" max="12291" width="15.28515625" customWidth="1"/>
    <col min="12292" max="12292" width="14.42578125" customWidth="1"/>
    <col min="12293" max="12293" width="15" customWidth="1"/>
    <col min="12294" max="12294" width="10.7109375" bestFit="1" customWidth="1"/>
    <col min="12545" max="12545" width="60.7109375" customWidth="1"/>
    <col min="12546" max="12547" width="15.28515625" customWidth="1"/>
    <col min="12548" max="12548" width="14.42578125" customWidth="1"/>
    <col min="12549" max="12549" width="15" customWidth="1"/>
    <col min="12550" max="12550" width="10.7109375" bestFit="1" customWidth="1"/>
    <col min="12801" max="12801" width="60.7109375" customWidth="1"/>
    <col min="12802" max="12803" width="15.28515625" customWidth="1"/>
    <col min="12804" max="12804" width="14.42578125" customWidth="1"/>
    <col min="12805" max="12805" width="15" customWidth="1"/>
    <col min="12806" max="12806" width="10.7109375" bestFit="1" customWidth="1"/>
    <col min="13057" max="13057" width="60.7109375" customWidth="1"/>
    <col min="13058" max="13059" width="15.28515625" customWidth="1"/>
    <col min="13060" max="13060" width="14.42578125" customWidth="1"/>
    <col min="13061" max="13061" width="15" customWidth="1"/>
    <col min="13062" max="13062" width="10.7109375" bestFit="1" customWidth="1"/>
    <col min="13313" max="13313" width="60.7109375" customWidth="1"/>
    <col min="13314" max="13315" width="15.28515625" customWidth="1"/>
    <col min="13316" max="13316" width="14.42578125" customWidth="1"/>
    <col min="13317" max="13317" width="15" customWidth="1"/>
    <col min="13318" max="13318" width="10.7109375" bestFit="1" customWidth="1"/>
    <col min="13569" max="13569" width="60.7109375" customWidth="1"/>
    <col min="13570" max="13571" width="15.28515625" customWidth="1"/>
    <col min="13572" max="13572" width="14.42578125" customWidth="1"/>
    <col min="13573" max="13573" width="15" customWidth="1"/>
    <col min="13574" max="13574" width="10.7109375" bestFit="1" customWidth="1"/>
    <col min="13825" max="13825" width="60.7109375" customWidth="1"/>
    <col min="13826" max="13827" width="15.28515625" customWidth="1"/>
    <col min="13828" max="13828" width="14.42578125" customWidth="1"/>
    <col min="13829" max="13829" width="15" customWidth="1"/>
    <col min="13830" max="13830" width="10.7109375" bestFit="1" customWidth="1"/>
    <col min="14081" max="14081" width="60.7109375" customWidth="1"/>
    <col min="14082" max="14083" width="15.28515625" customWidth="1"/>
    <col min="14084" max="14084" width="14.42578125" customWidth="1"/>
    <col min="14085" max="14085" width="15" customWidth="1"/>
    <col min="14086" max="14086" width="10.7109375" bestFit="1" customWidth="1"/>
    <col min="14337" max="14337" width="60.7109375" customWidth="1"/>
    <col min="14338" max="14339" width="15.28515625" customWidth="1"/>
    <col min="14340" max="14340" width="14.42578125" customWidth="1"/>
    <col min="14341" max="14341" width="15" customWidth="1"/>
    <col min="14342" max="14342" width="10.7109375" bestFit="1" customWidth="1"/>
    <col min="14593" max="14593" width="60.7109375" customWidth="1"/>
    <col min="14594" max="14595" width="15.28515625" customWidth="1"/>
    <col min="14596" max="14596" width="14.42578125" customWidth="1"/>
    <col min="14597" max="14597" width="15" customWidth="1"/>
    <col min="14598" max="14598" width="10.7109375" bestFit="1" customWidth="1"/>
    <col min="14849" max="14849" width="60.7109375" customWidth="1"/>
    <col min="14850" max="14851" width="15.28515625" customWidth="1"/>
    <col min="14852" max="14852" width="14.42578125" customWidth="1"/>
    <col min="14853" max="14853" width="15" customWidth="1"/>
    <col min="14854" max="14854" width="10.7109375" bestFit="1" customWidth="1"/>
    <col min="15105" max="15105" width="60.7109375" customWidth="1"/>
    <col min="15106" max="15107" width="15.28515625" customWidth="1"/>
    <col min="15108" max="15108" width="14.42578125" customWidth="1"/>
    <col min="15109" max="15109" width="15" customWidth="1"/>
    <col min="15110" max="15110" width="10.7109375" bestFit="1" customWidth="1"/>
    <col min="15361" max="15361" width="60.7109375" customWidth="1"/>
    <col min="15362" max="15363" width="15.28515625" customWidth="1"/>
    <col min="15364" max="15364" width="14.42578125" customWidth="1"/>
    <col min="15365" max="15365" width="15" customWidth="1"/>
    <col min="15366" max="15366" width="10.7109375" bestFit="1" customWidth="1"/>
    <col min="15617" max="15617" width="60.7109375" customWidth="1"/>
    <col min="15618" max="15619" width="15.28515625" customWidth="1"/>
    <col min="15620" max="15620" width="14.42578125" customWidth="1"/>
    <col min="15621" max="15621" width="15" customWidth="1"/>
    <col min="15622" max="15622" width="10.7109375" bestFit="1" customWidth="1"/>
    <col min="15873" max="15873" width="60.7109375" customWidth="1"/>
    <col min="15874" max="15875" width="15.28515625" customWidth="1"/>
    <col min="15876" max="15876" width="14.42578125" customWidth="1"/>
    <col min="15877" max="15877" width="15" customWidth="1"/>
    <col min="15878" max="15878" width="10.7109375" bestFit="1" customWidth="1"/>
    <col min="16129" max="16129" width="60.7109375" customWidth="1"/>
    <col min="16130" max="16131" width="15.28515625" customWidth="1"/>
    <col min="16132" max="16132" width="14.42578125" customWidth="1"/>
    <col min="16133" max="16133" width="15" customWidth="1"/>
    <col min="16134" max="16134" width="10.7109375" bestFit="1" customWidth="1"/>
  </cols>
  <sheetData>
    <row r="1" spans="1:7" ht="39.75" customHeight="1">
      <c r="A1" s="378" t="s">
        <v>166</v>
      </c>
      <c r="B1" s="378"/>
      <c r="C1" s="378"/>
      <c r="D1" s="378"/>
      <c r="E1" s="378"/>
    </row>
    <row r="2" spans="1:7" s="312" customFormat="1" ht="29.25" customHeight="1" thickBot="1">
      <c r="A2" s="379" t="s">
        <v>332</v>
      </c>
      <c r="B2" s="379"/>
      <c r="C2" s="379"/>
      <c r="D2" s="379"/>
      <c r="E2" s="379"/>
    </row>
    <row r="3" spans="1:7" s="312" customFormat="1" ht="44.25" customHeight="1" thickBot="1">
      <c r="A3" s="380" t="s">
        <v>121</v>
      </c>
      <c r="B3" s="382" t="s">
        <v>167</v>
      </c>
      <c r="C3" s="384" t="s">
        <v>333</v>
      </c>
      <c r="D3" s="385"/>
      <c r="E3" s="386"/>
    </row>
    <row r="4" spans="1:7" s="312" customFormat="1" ht="81" customHeight="1" thickBot="1">
      <c r="A4" s="381"/>
      <c r="B4" s="383"/>
      <c r="C4" s="321" t="s">
        <v>38</v>
      </c>
      <c r="D4" s="322" t="s">
        <v>334</v>
      </c>
      <c r="E4" s="322" t="s">
        <v>165</v>
      </c>
    </row>
    <row r="5" spans="1:7" s="312" customFormat="1" ht="51.75" customHeight="1" thickBot="1">
      <c r="A5" s="323" t="s">
        <v>309</v>
      </c>
      <c r="B5" s="324">
        <v>726</v>
      </c>
      <c r="C5" s="325">
        <v>5316.0922865013772</v>
      </c>
      <c r="D5" s="326">
        <v>1982.1946022727273</v>
      </c>
      <c r="E5" s="326">
        <v>3441.3659217877093</v>
      </c>
    </row>
    <row r="6" spans="1:7" s="312" customFormat="1" ht="46.5" customHeight="1" thickBot="1">
      <c r="A6" s="323" t="s">
        <v>310</v>
      </c>
      <c r="B6" s="324">
        <v>562</v>
      </c>
      <c r="C6" s="325">
        <v>3052.7651245551601</v>
      </c>
      <c r="D6" s="326">
        <v>1949.8737864077671</v>
      </c>
      <c r="E6" s="326">
        <v>1332.3389513108614</v>
      </c>
    </row>
    <row r="7" spans="1:7" s="312" customFormat="1" ht="56.25" customHeight="1" thickBot="1">
      <c r="A7" s="323" t="s">
        <v>163</v>
      </c>
      <c r="B7" s="327">
        <v>1370</v>
      </c>
      <c r="C7" s="325">
        <v>10800.55109489051</v>
      </c>
      <c r="D7" s="328">
        <v>2610.4262773722626</v>
      </c>
      <c r="E7" s="328">
        <v>8196.1073776479188</v>
      </c>
      <c r="F7" s="313"/>
      <c r="G7" s="313"/>
    </row>
    <row r="8" spans="1:7" s="312" customFormat="1" ht="41.25" customHeight="1" thickBot="1">
      <c r="A8" s="323" t="s">
        <v>311</v>
      </c>
      <c r="B8" s="328">
        <v>3254</v>
      </c>
      <c r="C8" s="329">
        <v>10248.771665642287</v>
      </c>
      <c r="D8" s="328">
        <v>2083.5992757996378</v>
      </c>
      <c r="E8" s="328">
        <v>9190.5868429142338</v>
      </c>
    </row>
    <row r="9" spans="1:7" s="312" customFormat="1" ht="51.75" customHeight="1" thickBot="1">
      <c r="A9" s="323" t="s">
        <v>164</v>
      </c>
      <c r="B9" s="328">
        <v>1676</v>
      </c>
      <c r="C9" s="329">
        <v>3615.156324582339</v>
      </c>
      <c r="D9" s="328">
        <v>1450.7606249999999</v>
      </c>
      <c r="E9" s="328">
        <v>2231.5134328358208</v>
      </c>
    </row>
    <row r="10" spans="1:7" s="312" customFormat="1" ht="45.75" customHeight="1" thickBot="1">
      <c r="A10" s="323" t="s">
        <v>313</v>
      </c>
      <c r="B10" s="328">
        <v>504</v>
      </c>
      <c r="C10" s="329">
        <v>7444.4444444444443</v>
      </c>
      <c r="D10" s="328">
        <v>2711.2226720647773</v>
      </c>
      <c r="E10" s="328">
        <v>4787.0158730158728</v>
      </c>
    </row>
    <row r="11" spans="1:7" s="317" customFormat="1" ht="15.75" customHeight="1">
      <c r="A11" s="314"/>
      <c r="B11" s="315"/>
      <c r="C11" s="316"/>
    </row>
    <row r="12" spans="1:7" s="319" customFormat="1">
      <c r="A12" s="330" t="s">
        <v>312</v>
      </c>
      <c r="B12" s="318"/>
      <c r="C12" s="318"/>
      <c r="D12" s="318"/>
      <c r="E12" s="318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workbookViewId="0">
      <selection activeCell="P56" sqref="P56"/>
    </sheetView>
  </sheetViews>
  <sheetFormatPr defaultRowHeight="12.75"/>
  <cols>
    <col min="1" max="1" width="6.85546875" style="141" customWidth="1"/>
    <col min="2" max="2" width="20.5703125" style="141" bestFit="1" customWidth="1"/>
    <col min="3" max="3" width="13" style="141" customWidth="1"/>
    <col min="4" max="4" width="17.85546875" style="141" customWidth="1"/>
    <col min="5" max="5" width="13.140625" style="141" customWidth="1"/>
    <col min="6" max="6" width="18.7109375" style="141" customWidth="1"/>
    <col min="7" max="16384" width="9.140625" style="141"/>
  </cols>
  <sheetData>
    <row r="1" spans="1:9" s="145" customFormat="1" ht="46.5" customHeight="1" thickBot="1">
      <c r="A1" s="389" t="s">
        <v>123</v>
      </c>
      <c r="B1" s="391" t="s">
        <v>208</v>
      </c>
      <c r="C1" s="394" t="s">
        <v>329</v>
      </c>
      <c r="D1" s="395"/>
      <c r="E1" s="395"/>
      <c r="F1" s="396"/>
    </row>
    <row r="2" spans="1:9" s="142" customFormat="1" ht="72.75" customHeight="1">
      <c r="A2" s="390"/>
      <c r="B2" s="392"/>
      <c r="C2" s="397" t="s">
        <v>124</v>
      </c>
      <c r="D2" s="398"/>
      <c r="E2" s="398" t="s">
        <v>308</v>
      </c>
      <c r="F2" s="399"/>
    </row>
    <row r="3" spans="1:9" ht="57.75" customHeight="1" thickBot="1">
      <c r="A3" s="390"/>
      <c r="B3" s="393"/>
      <c r="C3" s="260" t="s">
        <v>192</v>
      </c>
      <c r="D3" s="261" t="s">
        <v>270</v>
      </c>
      <c r="E3" s="261" t="s">
        <v>192</v>
      </c>
      <c r="F3" s="262" t="s">
        <v>270</v>
      </c>
    </row>
    <row r="4" spans="1:9" ht="15" customHeight="1">
      <c r="A4" s="263" t="s">
        <v>112</v>
      </c>
      <c r="B4" s="264" t="s">
        <v>45</v>
      </c>
      <c r="C4" s="299">
        <v>8646</v>
      </c>
      <c r="D4" s="300">
        <v>157.70425630349294</v>
      </c>
      <c r="E4" s="300">
        <v>1021</v>
      </c>
      <c r="F4" s="301">
        <v>97.517140058765918</v>
      </c>
      <c r="G4" s="146"/>
      <c r="H4" s="147"/>
      <c r="I4" s="147"/>
    </row>
    <row r="5" spans="1:9" ht="15" customHeight="1">
      <c r="A5" s="265" t="s">
        <v>113</v>
      </c>
      <c r="B5" s="266" t="s">
        <v>47</v>
      </c>
      <c r="C5" s="302">
        <v>11284</v>
      </c>
      <c r="D5" s="303">
        <v>140.91784828075151</v>
      </c>
      <c r="E5" s="303">
        <v>1468</v>
      </c>
      <c r="F5" s="304">
        <v>98.064713896457761</v>
      </c>
      <c r="G5" s="146"/>
      <c r="H5" s="147"/>
      <c r="I5" s="147"/>
    </row>
    <row r="6" spans="1:9" ht="15" customHeight="1">
      <c r="A6" s="265" t="s">
        <v>114</v>
      </c>
      <c r="B6" s="266" t="s">
        <v>237</v>
      </c>
      <c r="C6" s="302">
        <v>13076</v>
      </c>
      <c r="D6" s="303">
        <v>150.69784337717957</v>
      </c>
      <c r="E6" s="303">
        <v>2543</v>
      </c>
      <c r="F6" s="304">
        <v>108.2504915454188</v>
      </c>
      <c r="G6" s="146"/>
      <c r="H6" s="147"/>
      <c r="I6" s="147"/>
    </row>
    <row r="7" spans="1:9" ht="15" customHeight="1">
      <c r="A7" s="265" t="s">
        <v>115</v>
      </c>
      <c r="B7" s="266" t="s">
        <v>238</v>
      </c>
      <c r="C7" s="302">
        <v>14670</v>
      </c>
      <c r="D7" s="303">
        <v>134.89570552147239</v>
      </c>
      <c r="E7" s="303">
        <v>4149</v>
      </c>
      <c r="F7" s="304">
        <v>90.886237647625933</v>
      </c>
      <c r="G7" s="146"/>
      <c r="H7" s="147"/>
      <c r="I7" s="147"/>
    </row>
    <row r="8" spans="1:9" ht="15" customHeight="1">
      <c r="A8" s="265" t="s">
        <v>116</v>
      </c>
      <c r="B8" s="266" t="s">
        <v>51</v>
      </c>
      <c r="C8" s="302">
        <v>12941</v>
      </c>
      <c r="D8" s="303">
        <v>123.32223166679546</v>
      </c>
      <c r="E8" s="303">
        <v>1575</v>
      </c>
      <c r="F8" s="304">
        <v>94.982222222222219</v>
      </c>
      <c r="G8" s="146"/>
      <c r="H8" s="147"/>
      <c r="I8" s="147"/>
    </row>
    <row r="9" spans="1:9" ht="15" customHeight="1">
      <c r="A9" s="265" t="s">
        <v>117</v>
      </c>
      <c r="B9" s="266" t="s">
        <v>239</v>
      </c>
      <c r="C9" s="302">
        <v>10295</v>
      </c>
      <c r="D9" s="303">
        <v>163.88266148615833</v>
      </c>
      <c r="E9" s="303">
        <v>1175</v>
      </c>
      <c r="F9" s="304">
        <v>88.891063829787228</v>
      </c>
      <c r="G9" s="146"/>
      <c r="H9" s="147"/>
      <c r="I9" s="147"/>
    </row>
    <row r="10" spans="1:9" ht="15" customHeight="1">
      <c r="A10" s="265" t="s">
        <v>118</v>
      </c>
      <c r="B10" s="266" t="s">
        <v>240</v>
      </c>
      <c r="C10" s="302">
        <v>12134</v>
      </c>
      <c r="D10" s="303">
        <v>144.34119004450304</v>
      </c>
      <c r="E10" s="303">
        <v>5480</v>
      </c>
      <c r="F10" s="304">
        <v>79.638138686131384</v>
      </c>
      <c r="G10" s="146"/>
      <c r="H10" s="147"/>
      <c r="I10" s="147"/>
    </row>
    <row r="11" spans="1:9" ht="15" customHeight="1">
      <c r="A11" s="265" t="s">
        <v>119</v>
      </c>
      <c r="B11" s="266" t="s">
        <v>241</v>
      </c>
      <c r="C11" s="302">
        <v>7094</v>
      </c>
      <c r="D11" s="303">
        <v>145.99111925570904</v>
      </c>
      <c r="E11" s="303">
        <v>498</v>
      </c>
      <c r="F11" s="304">
        <v>94.251004016064257</v>
      </c>
      <c r="G11" s="146"/>
      <c r="H11" s="147"/>
      <c r="I11" s="147"/>
    </row>
    <row r="12" spans="1:9" ht="15" customHeight="1">
      <c r="A12" s="265" t="s">
        <v>120</v>
      </c>
      <c r="B12" s="266" t="s">
        <v>242</v>
      </c>
      <c r="C12" s="302">
        <v>8580</v>
      </c>
      <c r="D12" s="303">
        <v>132.0611888111888</v>
      </c>
      <c r="E12" s="303">
        <v>2260</v>
      </c>
      <c r="F12" s="304">
        <v>85.257522123893807</v>
      </c>
      <c r="G12" s="146"/>
      <c r="H12" s="147"/>
      <c r="I12" s="147"/>
    </row>
    <row r="13" spans="1:9" ht="15" customHeight="1">
      <c r="A13" s="265" t="s">
        <v>125</v>
      </c>
      <c r="B13" s="266" t="s">
        <v>243</v>
      </c>
      <c r="C13" s="302">
        <v>13488</v>
      </c>
      <c r="D13" s="303">
        <v>155.84882858837486</v>
      </c>
      <c r="E13" s="303">
        <v>3731</v>
      </c>
      <c r="F13" s="304">
        <v>81.741356204770838</v>
      </c>
      <c r="G13" s="146"/>
      <c r="H13" s="147"/>
      <c r="I13" s="147"/>
    </row>
    <row r="14" spans="1:9" ht="15" customHeight="1">
      <c r="A14" s="265" t="s">
        <v>126</v>
      </c>
      <c r="B14" s="266" t="s">
        <v>244</v>
      </c>
      <c r="C14" s="302">
        <v>7530</v>
      </c>
      <c r="D14" s="303">
        <v>132.76029216467464</v>
      </c>
      <c r="E14" s="303">
        <v>666</v>
      </c>
      <c r="F14" s="304">
        <v>109.59009009009009</v>
      </c>
      <c r="G14" s="146"/>
      <c r="H14" s="147"/>
      <c r="I14" s="147"/>
    </row>
    <row r="15" spans="1:9" ht="15" customHeight="1">
      <c r="A15" s="265" t="s">
        <v>127</v>
      </c>
      <c r="B15" s="266" t="s">
        <v>59</v>
      </c>
      <c r="C15" s="302">
        <v>12499</v>
      </c>
      <c r="D15" s="303">
        <v>166.24409952796225</v>
      </c>
      <c r="E15" s="303">
        <v>1773</v>
      </c>
      <c r="F15" s="304">
        <v>77.699943598420759</v>
      </c>
      <c r="G15" s="146"/>
      <c r="H15" s="147"/>
      <c r="I15" s="147"/>
    </row>
    <row r="16" spans="1:9" ht="15" customHeight="1">
      <c r="A16" s="265" t="s">
        <v>128</v>
      </c>
      <c r="B16" s="266" t="s">
        <v>245</v>
      </c>
      <c r="C16" s="302">
        <v>14939</v>
      </c>
      <c r="D16" s="303">
        <v>126.80942499497958</v>
      </c>
      <c r="E16" s="303">
        <v>1392</v>
      </c>
      <c r="F16" s="304">
        <v>112.09051724137932</v>
      </c>
      <c r="G16" s="146"/>
      <c r="H16" s="147"/>
      <c r="I16" s="147"/>
    </row>
    <row r="17" spans="1:9" ht="15" customHeight="1">
      <c r="A17" s="265" t="s">
        <v>129</v>
      </c>
      <c r="B17" s="266" t="s">
        <v>62</v>
      </c>
      <c r="C17" s="302">
        <v>4813</v>
      </c>
      <c r="D17" s="303">
        <v>144.97195096613339</v>
      </c>
      <c r="E17" s="303">
        <v>603</v>
      </c>
      <c r="F17" s="304">
        <v>95.739635157545607</v>
      </c>
      <c r="G17" s="146"/>
      <c r="H17" s="147"/>
      <c r="I17" s="147"/>
    </row>
    <row r="18" spans="1:9" ht="15" customHeight="1">
      <c r="A18" s="265" t="s">
        <v>130</v>
      </c>
      <c r="B18" s="266" t="s">
        <v>303</v>
      </c>
      <c r="C18" s="302">
        <v>11595</v>
      </c>
      <c r="D18" s="303">
        <v>146.52686502802933</v>
      </c>
      <c r="E18" s="303">
        <v>2436</v>
      </c>
      <c r="F18" s="304">
        <v>96.245484400656821</v>
      </c>
      <c r="G18" s="146"/>
      <c r="H18" s="147"/>
      <c r="I18" s="147"/>
    </row>
    <row r="19" spans="1:9" ht="15" customHeight="1">
      <c r="A19" s="265" t="s">
        <v>131</v>
      </c>
      <c r="B19" s="266" t="s">
        <v>65</v>
      </c>
      <c r="C19" s="302">
        <v>16149</v>
      </c>
      <c r="D19" s="303">
        <v>134.80159762214379</v>
      </c>
      <c r="E19" s="303">
        <v>6198</v>
      </c>
      <c r="F19" s="304">
        <v>82.979832203936752</v>
      </c>
      <c r="G19" s="146"/>
      <c r="H19" s="147"/>
      <c r="I19" s="147"/>
    </row>
    <row r="20" spans="1:9" ht="15" customHeight="1">
      <c r="A20" s="265" t="s">
        <v>132</v>
      </c>
      <c r="B20" s="266" t="s">
        <v>247</v>
      </c>
      <c r="C20" s="302">
        <v>13200</v>
      </c>
      <c r="D20" s="303">
        <v>139.10848484848484</v>
      </c>
      <c r="E20" s="303">
        <v>3639</v>
      </c>
      <c r="F20" s="304">
        <v>94.760648529815882</v>
      </c>
      <c r="G20" s="146"/>
      <c r="H20" s="147"/>
      <c r="I20" s="147"/>
    </row>
    <row r="21" spans="1:9" ht="15" customHeight="1">
      <c r="A21" s="265" t="s">
        <v>133</v>
      </c>
      <c r="B21" s="266" t="s">
        <v>68</v>
      </c>
      <c r="C21" s="302">
        <v>7254</v>
      </c>
      <c r="D21" s="303">
        <v>142.33112765370831</v>
      </c>
      <c r="E21" s="303">
        <v>1498</v>
      </c>
      <c r="F21" s="304">
        <v>115.6935914552737</v>
      </c>
      <c r="G21" s="146"/>
      <c r="H21" s="147"/>
      <c r="I21" s="147"/>
    </row>
    <row r="22" spans="1:9" ht="15" customHeight="1">
      <c r="A22" s="265" t="s">
        <v>134</v>
      </c>
      <c r="B22" s="266" t="s">
        <v>70</v>
      </c>
      <c r="C22" s="302">
        <v>7537</v>
      </c>
      <c r="D22" s="303">
        <v>136.30489584715403</v>
      </c>
      <c r="E22" s="303">
        <v>815</v>
      </c>
      <c r="F22" s="304">
        <v>100.18895705521473</v>
      </c>
      <c r="G22" s="146"/>
      <c r="H22" s="147"/>
      <c r="I22" s="147"/>
    </row>
    <row r="23" spans="1:9" ht="15" customHeight="1">
      <c r="A23" s="265" t="s">
        <v>135</v>
      </c>
      <c r="B23" s="266" t="s">
        <v>72</v>
      </c>
      <c r="C23" s="302">
        <v>9277</v>
      </c>
      <c r="D23" s="303">
        <v>174.02597822571951</v>
      </c>
      <c r="E23" s="303">
        <v>664</v>
      </c>
      <c r="F23" s="304">
        <v>108.58433734939759</v>
      </c>
      <c r="G23" s="146"/>
      <c r="H23" s="147"/>
      <c r="I23" s="147"/>
    </row>
    <row r="24" spans="1:9" ht="15" customHeight="1">
      <c r="A24" s="265" t="s">
        <v>136</v>
      </c>
      <c r="B24" s="266" t="s">
        <v>248</v>
      </c>
      <c r="C24" s="302">
        <v>6985</v>
      </c>
      <c r="D24" s="303">
        <v>125.56048675733715</v>
      </c>
      <c r="E24" s="303">
        <v>2194</v>
      </c>
      <c r="F24" s="304">
        <v>79.705560619872372</v>
      </c>
      <c r="G24" s="146"/>
      <c r="H24" s="147"/>
      <c r="I24" s="147"/>
    </row>
    <row r="25" spans="1:9" ht="15" customHeight="1">
      <c r="A25" s="265" t="s">
        <v>137</v>
      </c>
      <c r="B25" s="266" t="s">
        <v>204</v>
      </c>
      <c r="C25" s="302">
        <v>16783</v>
      </c>
      <c r="D25" s="303">
        <v>135.74825716498839</v>
      </c>
      <c r="E25" s="303">
        <v>6427</v>
      </c>
      <c r="F25" s="304">
        <v>81.772988952855144</v>
      </c>
      <c r="G25" s="146"/>
      <c r="H25" s="147"/>
      <c r="I25" s="147"/>
    </row>
    <row r="26" spans="1:9" ht="15" customHeight="1">
      <c r="A26" s="265" t="s">
        <v>138</v>
      </c>
      <c r="B26" s="266" t="s">
        <v>76</v>
      </c>
      <c r="C26" s="302">
        <v>8137</v>
      </c>
      <c r="D26" s="303">
        <v>121.24677399532997</v>
      </c>
      <c r="E26" s="303">
        <v>2910</v>
      </c>
      <c r="F26" s="304">
        <v>87.492439862542952</v>
      </c>
      <c r="G26" s="146"/>
      <c r="H26" s="147"/>
      <c r="I26" s="147"/>
    </row>
    <row r="27" spans="1:9" ht="15" customHeight="1">
      <c r="A27" s="265" t="s">
        <v>139</v>
      </c>
      <c r="B27" s="266" t="s">
        <v>249</v>
      </c>
      <c r="C27" s="302">
        <v>13694</v>
      </c>
      <c r="D27" s="303">
        <v>146.24572805608295</v>
      </c>
      <c r="E27" s="303">
        <v>1499</v>
      </c>
      <c r="F27" s="304">
        <v>98.060040026684462</v>
      </c>
      <c r="G27" s="146"/>
      <c r="H27" s="147"/>
      <c r="I27" s="147"/>
    </row>
    <row r="28" spans="1:9" ht="15" customHeight="1">
      <c r="A28" s="265" t="s">
        <v>140</v>
      </c>
      <c r="B28" s="266" t="s">
        <v>250</v>
      </c>
      <c r="C28" s="302">
        <v>7098</v>
      </c>
      <c r="D28" s="303">
        <v>140.65553677092137</v>
      </c>
      <c r="E28" s="303">
        <v>2302</v>
      </c>
      <c r="F28" s="304">
        <v>99.470894874022591</v>
      </c>
      <c r="G28" s="146"/>
      <c r="H28" s="147"/>
      <c r="I28" s="147"/>
    </row>
    <row r="29" spans="1:9" ht="15" customHeight="1">
      <c r="A29" s="265" t="s">
        <v>141</v>
      </c>
      <c r="B29" s="266" t="s">
        <v>251</v>
      </c>
      <c r="C29" s="302">
        <v>12342</v>
      </c>
      <c r="D29" s="303">
        <v>135.30408361691784</v>
      </c>
      <c r="E29" s="303">
        <v>2466</v>
      </c>
      <c r="F29" s="304">
        <v>84.934712084347126</v>
      </c>
      <c r="G29" s="146"/>
      <c r="H29" s="147"/>
      <c r="I29" s="147"/>
    </row>
    <row r="30" spans="1:9" ht="15" customHeight="1">
      <c r="A30" s="265" t="s">
        <v>142</v>
      </c>
      <c r="B30" s="266" t="s">
        <v>252</v>
      </c>
      <c r="C30" s="302">
        <v>12901</v>
      </c>
      <c r="D30" s="303">
        <v>132.17572281218511</v>
      </c>
      <c r="E30" s="303">
        <v>3645</v>
      </c>
      <c r="F30" s="304">
        <v>92.320713305898494</v>
      </c>
      <c r="G30" s="146"/>
      <c r="H30" s="147"/>
      <c r="I30" s="147"/>
    </row>
    <row r="31" spans="1:9" ht="15" customHeight="1">
      <c r="A31" s="265" t="s">
        <v>143</v>
      </c>
      <c r="B31" s="266" t="s">
        <v>82</v>
      </c>
      <c r="C31" s="302">
        <v>13112</v>
      </c>
      <c r="D31" s="303">
        <v>125.94043624161074</v>
      </c>
      <c r="E31" s="303">
        <v>6586</v>
      </c>
      <c r="F31" s="304">
        <v>91.750379593076218</v>
      </c>
      <c r="G31" s="146"/>
      <c r="H31" s="147"/>
      <c r="I31" s="147"/>
    </row>
    <row r="32" spans="1:9" ht="15" customHeight="1">
      <c r="A32" s="265" t="s">
        <v>144</v>
      </c>
      <c r="B32" s="266" t="s">
        <v>84</v>
      </c>
      <c r="C32" s="302">
        <v>15102</v>
      </c>
      <c r="D32" s="303">
        <v>157.1230962786386</v>
      </c>
      <c r="E32" s="303">
        <v>2107</v>
      </c>
      <c r="F32" s="304">
        <v>98.543901281442814</v>
      </c>
      <c r="G32" s="146"/>
      <c r="H32" s="147"/>
      <c r="I32" s="147"/>
    </row>
    <row r="33" spans="1:9" ht="15" customHeight="1">
      <c r="A33" s="265" t="s">
        <v>145</v>
      </c>
      <c r="B33" s="266" t="s">
        <v>86</v>
      </c>
      <c r="C33" s="302">
        <v>10494</v>
      </c>
      <c r="D33" s="303">
        <v>144.19506384600723</v>
      </c>
      <c r="E33" s="303">
        <v>1237</v>
      </c>
      <c r="F33" s="304">
        <v>94.460792239288608</v>
      </c>
      <c r="G33" s="146"/>
      <c r="H33" s="147"/>
      <c r="I33" s="147"/>
    </row>
    <row r="34" spans="1:9" ht="15" customHeight="1">
      <c r="A34" s="265" t="s">
        <v>146</v>
      </c>
      <c r="B34" s="266" t="s">
        <v>253</v>
      </c>
      <c r="C34" s="302">
        <v>5812</v>
      </c>
      <c r="D34" s="303">
        <v>134.04662766689609</v>
      </c>
      <c r="E34" s="303">
        <v>1242</v>
      </c>
      <c r="F34" s="304">
        <v>86.13929146537842</v>
      </c>
      <c r="G34" s="146"/>
      <c r="H34" s="147"/>
      <c r="I34" s="147"/>
    </row>
    <row r="35" spans="1:9" ht="15" customHeight="1">
      <c r="A35" s="265" t="s">
        <v>147</v>
      </c>
      <c r="B35" s="266" t="s">
        <v>89</v>
      </c>
      <c r="C35" s="302">
        <v>7367</v>
      </c>
      <c r="D35" s="303">
        <v>151.19818107777928</v>
      </c>
      <c r="E35" s="303">
        <v>902</v>
      </c>
      <c r="F35" s="304">
        <v>98.4179600886918</v>
      </c>
      <c r="G35" s="146"/>
      <c r="H35" s="147"/>
      <c r="I35" s="147"/>
    </row>
    <row r="36" spans="1:9" ht="15" customHeight="1">
      <c r="A36" s="265" t="s">
        <v>148</v>
      </c>
      <c r="B36" s="266" t="s">
        <v>91</v>
      </c>
      <c r="C36" s="302">
        <v>18737</v>
      </c>
      <c r="D36" s="303">
        <v>146.37679457757378</v>
      </c>
      <c r="E36" s="303">
        <v>4848</v>
      </c>
      <c r="F36" s="304">
        <v>84.75185643564356</v>
      </c>
      <c r="G36" s="146"/>
      <c r="H36" s="147"/>
      <c r="I36" s="147"/>
    </row>
    <row r="37" spans="1:9" ht="15" customHeight="1">
      <c r="A37" s="265" t="s">
        <v>149</v>
      </c>
      <c r="B37" s="266" t="s">
        <v>93</v>
      </c>
      <c r="C37" s="302">
        <v>11097</v>
      </c>
      <c r="D37" s="303">
        <v>146.49562944940075</v>
      </c>
      <c r="E37" s="303">
        <v>5516</v>
      </c>
      <c r="F37" s="304">
        <v>77.975163161711379</v>
      </c>
      <c r="G37" s="146"/>
      <c r="H37" s="147"/>
      <c r="I37" s="147"/>
    </row>
    <row r="38" spans="1:9" ht="15" customHeight="1">
      <c r="A38" s="265" t="s">
        <v>150</v>
      </c>
      <c r="B38" s="266" t="s">
        <v>254</v>
      </c>
      <c r="C38" s="302">
        <v>12770</v>
      </c>
      <c r="D38" s="303">
        <v>145.04111198120594</v>
      </c>
      <c r="E38" s="303">
        <v>1491</v>
      </c>
      <c r="F38" s="304">
        <v>100.57075788061704</v>
      </c>
      <c r="G38" s="146"/>
      <c r="H38" s="147"/>
      <c r="I38" s="147"/>
    </row>
    <row r="39" spans="1:9" ht="15" customHeight="1">
      <c r="A39" s="265" t="s">
        <v>151</v>
      </c>
      <c r="B39" s="266" t="s">
        <v>96</v>
      </c>
      <c r="C39" s="302">
        <v>5639</v>
      </c>
      <c r="D39" s="303">
        <v>112.50452207838269</v>
      </c>
      <c r="E39" s="303">
        <v>944</v>
      </c>
      <c r="F39" s="304">
        <v>106.40783898305085</v>
      </c>
      <c r="G39" s="146"/>
      <c r="H39" s="147"/>
      <c r="I39" s="147"/>
    </row>
    <row r="40" spans="1:9" ht="15" customHeight="1">
      <c r="A40" s="265" t="s">
        <v>152</v>
      </c>
      <c r="B40" s="266" t="s">
        <v>98</v>
      </c>
      <c r="C40" s="302">
        <v>11546</v>
      </c>
      <c r="D40" s="303">
        <v>144.21739130434781</v>
      </c>
      <c r="E40" s="303">
        <v>4731</v>
      </c>
      <c r="F40" s="304">
        <v>90.929824561403507</v>
      </c>
      <c r="G40" s="146"/>
      <c r="H40" s="147"/>
      <c r="I40" s="147"/>
    </row>
    <row r="41" spans="1:9" ht="15" customHeight="1">
      <c r="A41" s="265" t="s">
        <v>153</v>
      </c>
      <c r="B41" s="266" t="s">
        <v>255</v>
      </c>
      <c r="C41" s="302">
        <v>11947</v>
      </c>
      <c r="D41" s="303">
        <v>147.06704612036495</v>
      </c>
      <c r="E41" s="303">
        <v>3027</v>
      </c>
      <c r="F41" s="304">
        <v>110.75156921043938</v>
      </c>
      <c r="G41" s="146"/>
      <c r="H41" s="147"/>
      <c r="I41" s="147"/>
    </row>
    <row r="42" spans="1:9" ht="15" customHeight="1">
      <c r="A42" s="265" t="s">
        <v>154</v>
      </c>
      <c r="B42" s="266" t="s">
        <v>101</v>
      </c>
      <c r="C42" s="302">
        <v>12166</v>
      </c>
      <c r="D42" s="303">
        <v>138.4752589182969</v>
      </c>
      <c r="E42" s="303">
        <v>2900</v>
      </c>
      <c r="F42" s="304">
        <v>91.191379310344828</v>
      </c>
      <c r="G42" s="146"/>
      <c r="H42" s="147"/>
      <c r="I42" s="147"/>
    </row>
    <row r="43" spans="1:9" ht="15" customHeight="1">
      <c r="A43" s="265" t="s">
        <v>155</v>
      </c>
      <c r="B43" s="266" t="s">
        <v>256</v>
      </c>
      <c r="C43" s="302">
        <v>7919</v>
      </c>
      <c r="D43" s="303">
        <v>134.10127541356232</v>
      </c>
      <c r="E43" s="303">
        <v>2319</v>
      </c>
      <c r="F43" s="304">
        <v>93.425614489003877</v>
      </c>
      <c r="G43" s="146"/>
      <c r="H43" s="147"/>
      <c r="I43" s="147"/>
    </row>
    <row r="44" spans="1:9" ht="15" customHeight="1">
      <c r="A44" s="265" t="s">
        <v>156</v>
      </c>
      <c r="B44" s="266" t="s">
        <v>257</v>
      </c>
      <c r="C44" s="302">
        <v>2229</v>
      </c>
      <c r="D44" s="303">
        <v>140.25347689546882</v>
      </c>
      <c r="E44" s="303">
        <v>26</v>
      </c>
      <c r="F44" s="304">
        <v>136.69230769230768</v>
      </c>
      <c r="G44" s="146"/>
      <c r="H44" s="147"/>
      <c r="I44" s="147"/>
    </row>
    <row r="45" spans="1:9" ht="15" customHeight="1">
      <c r="A45" s="265" t="s">
        <v>157</v>
      </c>
      <c r="B45" s="266" t="s">
        <v>231</v>
      </c>
      <c r="C45" s="302">
        <v>3613</v>
      </c>
      <c r="D45" s="303">
        <v>144.11790755604761</v>
      </c>
      <c r="E45" s="303">
        <v>77</v>
      </c>
      <c r="F45" s="304">
        <v>111.7012987012987</v>
      </c>
      <c r="G45" s="146"/>
      <c r="H45" s="147"/>
      <c r="I45" s="147"/>
    </row>
    <row r="46" spans="1:9" ht="15" customHeight="1">
      <c r="A46" s="265" t="s">
        <v>158</v>
      </c>
      <c r="B46" s="266" t="s">
        <v>232</v>
      </c>
      <c r="C46" s="302">
        <v>3745</v>
      </c>
      <c r="D46" s="303">
        <v>142.66835781041388</v>
      </c>
      <c r="E46" s="303">
        <v>58</v>
      </c>
      <c r="F46" s="304">
        <v>120.05172413793103</v>
      </c>
      <c r="G46" s="146"/>
      <c r="H46" s="147"/>
      <c r="I46" s="147"/>
    </row>
    <row r="47" spans="1:9" ht="15" customHeight="1">
      <c r="A47" s="265" t="s">
        <v>159</v>
      </c>
      <c r="B47" s="266" t="s">
        <v>233</v>
      </c>
      <c r="C47" s="302">
        <v>2819</v>
      </c>
      <c r="D47" s="303">
        <v>139.29514012061014</v>
      </c>
      <c r="E47" s="303">
        <v>46</v>
      </c>
      <c r="F47" s="304">
        <v>116.43478260869566</v>
      </c>
      <c r="G47" s="146"/>
      <c r="H47" s="147"/>
      <c r="I47" s="147"/>
    </row>
    <row r="48" spans="1:9" ht="15" customHeight="1">
      <c r="A48" s="265" t="s">
        <v>160</v>
      </c>
      <c r="B48" s="266" t="s">
        <v>234</v>
      </c>
      <c r="C48" s="302">
        <v>4175</v>
      </c>
      <c r="D48" s="303">
        <v>174.38155688622754</v>
      </c>
      <c r="E48" s="303">
        <v>56</v>
      </c>
      <c r="F48" s="304">
        <v>137.21428571428572</v>
      </c>
      <c r="G48" s="146"/>
      <c r="H48" s="147"/>
      <c r="I48" s="147"/>
    </row>
    <row r="49" spans="1:9" ht="15" customHeight="1">
      <c r="A49" s="265" t="s">
        <v>161</v>
      </c>
      <c r="B49" s="266" t="s">
        <v>235</v>
      </c>
      <c r="C49" s="302">
        <v>2823</v>
      </c>
      <c r="D49" s="303">
        <v>146.20191285866099</v>
      </c>
      <c r="E49" s="303">
        <v>39</v>
      </c>
      <c r="F49" s="304">
        <v>114.33333333333333</v>
      </c>
      <c r="G49" s="146"/>
      <c r="H49" s="147"/>
      <c r="I49" s="147"/>
    </row>
    <row r="50" spans="1:9" ht="15" customHeight="1" thickBot="1">
      <c r="A50" s="267" t="s">
        <v>162</v>
      </c>
      <c r="B50" s="268" t="s">
        <v>110</v>
      </c>
      <c r="C50" s="305">
        <v>6227</v>
      </c>
      <c r="D50" s="306">
        <v>128.97398426208446</v>
      </c>
      <c r="E50" s="306">
        <v>1356</v>
      </c>
      <c r="F50" s="307">
        <v>129.25737463126845</v>
      </c>
      <c r="G50" s="146"/>
      <c r="H50" s="147"/>
      <c r="I50" s="147"/>
    </row>
    <row r="51" spans="1:9" s="148" customFormat="1" ht="20.25" customHeight="1" thickBot="1">
      <c r="A51" s="387" t="s">
        <v>269</v>
      </c>
      <c r="B51" s="388"/>
      <c r="C51" s="308">
        <v>464280</v>
      </c>
      <c r="D51" s="309">
        <v>142.02809942276212</v>
      </c>
      <c r="E51" s="309">
        <v>104535</v>
      </c>
      <c r="F51" s="310">
        <v>91.140861912278183</v>
      </c>
      <c r="H51" s="147"/>
      <c r="I51" s="147"/>
    </row>
    <row r="53" spans="1:9" ht="16.5">
      <c r="A53" s="206" t="s">
        <v>304</v>
      </c>
      <c r="C53" s="147"/>
    </row>
    <row r="57" spans="1:9">
      <c r="F57" s="147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topLeftCell="A4" workbookViewId="0">
      <selection activeCell="B32" sqref="B32"/>
    </sheetView>
  </sheetViews>
  <sheetFormatPr defaultRowHeight="12.75"/>
  <cols>
    <col min="1" max="1" width="28.140625" style="1" customWidth="1"/>
    <col min="2" max="2" width="13.140625" style="1" customWidth="1"/>
    <col min="3" max="3" width="18" style="1" customWidth="1"/>
    <col min="4" max="4" width="11" style="1" customWidth="1"/>
    <col min="5" max="5" width="12.5703125" style="1" customWidth="1"/>
    <col min="6" max="6" width="13" style="1" customWidth="1"/>
    <col min="7" max="7" width="9.7109375" style="1" customWidth="1"/>
    <col min="8" max="8" width="10.28515625" style="1" customWidth="1"/>
    <col min="9" max="16384" width="9.140625" style="1"/>
  </cols>
  <sheetData>
    <row r="1" spans="1:8" ht="18.75" customHeight="1">
      <c r="A1" s="152" t="s">
        <v>42</v>
      </c>
      <c r="B1" s="152"/>
      <c r="C1" s="152"/>
      <c r="D1" s="152"/>
      <c r="E1" s="152"/>
      <c r="F1" s="152"/>
      <c r="G1" s="152"/>
      <c r="H1" s="152"/>
    </row>
    <row r="2" spans="1:8" ht="20.25" customHeight="1">
      <c r="A2" s="333" t="s">
        <v>196</v>
      </c>
      <c r="B2" s="333"/>
      <c r="C2" s="333"/>
      <c r="D2" s="152"/>
      <c r="E2" s="152"/>
      <c r="F2" s="152"/>
      <c r="G2" s="152"/>
      <c r="H2" s="152"/>
    </row>
    <row r="3" spans="1:8" ht="11.25" customHeight="1">
      <c r="A3" s="154"/>
      <c r="B3" s="154"/>
      <c r="C3" s="154"/>
      <c r="D3" s="152"/>
      <c r="E3" s="152"/>
      <c r="F3" s="152"/>
      <c r="G3" s="152"/>
      <c r="H3" s="152"/>
    </row>
    <row r="4" spans="1:8" ht="19.5" customHeight="1">
      <c r="A4" s="331" t="s">
        <v>305</v>
      </c>
      <c r="B4" s="331"/>
      <c r="C4" s="331"/>
      <c r="D4" s="331"/>
      <c r="E4" s="331"/>
      <c r="F4" s="331"/>
      <c r="G4" s="331"/>
      <c r="H4" s="331"/>
    </row>
    <row r="5" spans="1:8" ht="18">
      <c r="A5" s="331" t="s">
        <v>306</v>
      </c>
      <c r="B5" s="331"/>
      <c r="C5" s="331"/>
      <c r="D5" s="331"/>
      <c r="E5" s="331"/>
      <c r="F5" s="331"/>
      <c r="G5" s="331"/>
      <c r="H5" s="331"/>
    </row>
    <row r="6" spans="1:8" ht="18">
      <c r="A6" s="155" t="s">
        <v>28</v>
      </c>
      <c r="B6" s="152"/>
      <c r="C6" s="152"/>
      <c r="D6" s="152"/>
      <c r="E6" s="152"/>
      <c r="F6" s="152"/>
      <c r="G6" s="152"/>
      <c r="H6" s="152"/>
    </row>
    <row r="7" spans="1:8" ht="18.75" thickBot="1">
      <c r="A7" s="155" t="s">
        <v>327</v>
      </c>
      <c r="B7" s="152"/>
      <c r="C7" s="152"/>
      <c r="D7" s="152"/>
      <c r="E7" s="152"/>
      <c r="F7" s="152"/>
      <c r="G7" s="152"/>
      <c r="H7" s="152"/>
    </row>
    <row r="8" spans="1:8" ht="114.75" customHeight="1" thickTop="1" thickBot="1">
      <c r="A8" s="156" t="s">
        <v>5</v>
      </c>
      <c r="B8" s="157" t="s">
        <v>188</v>
      </c>
      <c r="C8" s="176" t="s">
        <v>277</v>
      </c>
      <c r="D8" s="176" t="s">
        <v>278</v>
      </c>
      <c r="E8" s="176" t="s">
        <v>279</v>
      </c>
      <c r="F8" s="176" t="s">
        <v>280</v>
      </c>
      <c r="G8" s="157" t="s">
        <v>13</v>
      </c>
      <c r="H8" s="177" t="s">
        <v>14</v>
      </c>
    </row>
    <row r="9" spans="1:8" s="274" customFormat="1" ht="16.5" thickTop="1" thickBot="1">
      <c r="A9" s="285">
        <v>0</v>
      </c>
      <c r="B9" s="286">
        <v>1</v>
      </c>
      <c r="C9" s="286">
        <v>2</v>
      </c>
      <c r="D9" s="286">
        <v>3</v>
      </c>
      <c r="E9" s="286">
        <v>4</v>
      </c>
      <c r="F9" s="286">
        <v>5</v>
      </c>
      <c r="G9" s="286">
        <v>6</v>
      </c>
      <c r="H9" s="287">
        <v>7</v>
      </c>
    </row>
    <row r="10" spans="1:8" ht="25.5" customHeight="1" thickTop="1">
      <c r="A10" s="158" t="s">
        <v>29</v>
      </c>
      <c r="B10" s="28">
        <v>409398</v>
      </c>
      <c r="C10" s="29">
        <v>156357549</v>
      </c>
      <c r="D10" s="28">
        <v>381.92064690105963</v>
      </c>
      <c r="E10" s="29">
        <v>381.75657527937364</v>
      </c>
      <c r="F10" s="29">
        <v>361.85092009786729</v>
      </c>
      <c r="G10" s="30">
        <v>100.04297807354487</v>
      </c>
      <c r="H10" s="31">
        <v>105.54640756413282</v>
      </c>
    </row>
    <row r="11" spans="1:8" ht="21.75" customHeight="1">
      <c r="A11" s="159" t="s">
        <v>197</v>
      </c>
      <c r="B11" s="28">
        <v>372554</v>
      </c>
      <c r="C11" s="32">
        <v>149711089</v>
      </c>
      <c r="D11" s="28">
        <v>401.85070889052326</v>
      </c>
      <c r="E11" s="32">
        <v>401.74553661838223</v>
      </c>
      <c r="F11" s="32">
        <v>381.38452256122929</v>
      </c>
      <c r="G11" s="33">
        <v>100.02617882777898</v>
      </c>
      <c r="H11" s="34">
        <v>105.3662865477212</v>
      </c>
    </row>
    <row r="12" spans="1:8" ht="16.5">
      <c r="A12" s="159" t="s">
        <v>21</v>
      </c>
      <c r="B12" s="35">
        <v>338130</v>
      </c>
      <c r="C12" s="32">
        <v>135838246</v>
      </c>
      <c r="D12" s="35">
        <v>401.73378877946351</v>
      </c>
      <c r="E12" s="32">
        <v>401.62555951080253</v>
      </c>
      <c r="F12" s="32">
        <v>381.26689900353898</v>
      </c>
      <c r="G12" s="33">
        <v>100.02694780401747</v>
      </c>
      <c r="H12" s="34">
        <v>105.36812658780919</v>
      </c>
    </row>
    <row r="13" spans="1:8" ht="18.75" customHeight="1">
      <c r="A13" s="159" t="s">
        <v>12</v>
      </c>
      <c r="B13" s="28">
        <v>2741</v>
      </c>
      <c r="C13" s="32">
        <v>630116</v>
      </c>
      <c r="D13" s="28">
        <v>229.88544326887998</v>
      </c>
      <c r="E13" s="32">
        <v>229.66678482807515</v>
      </c>
      <c r="F13" s="32">
        <v>222.85396919431278</v>
      </c>
      <c r="G13" s="33">
        <v>100.09520681929192</v>
      </c>
      <c r="H13" s="34">
        <v>103.15519355566704</v>
      </c>
    </row>
    <row r="14" spans="1:8" ht="16.5">
      <c r="A14" s="159" t="s">
        <v>21</v>
      </c>
      <c r="B14" s="35">
        <v>1703</v>
      </c>
      <c r="C14" s="32">
        <v>428949</v>
      </c>
      <c r="D14" s="35">
        <v>251.87844979448033</v>
      </c>
      <c r="E14" s="32">
        <v>251.18150684931507</v>
      </c>
      <c r="F14" s="32">
        <v>241.78704970360238</v>
      </c>
      <c r="G14" s="33">
        <v>100.2774658667779</v>
      </c>
      <c r="H14" s="34">
        <v>104.17367270217682</v>
      </c>
    </row>
    <row r="15" spans="1:8" ht="16.5">
      <c r="A15" s="158" t="s">
        <v>22</v>
      </c>
      <c r="B15" s="28">
        <v>379</v>
      </c>
      <c r="C15" s="32">
        <v>74624</v>
      </c>
      <c r="D15" s="28">
        <v>196.89709762532982</v>
      </c>
      <c r="E15" s="32">
        <v>196.94147582697201</v>
      </c>
      <c r="F15" s="32">
        <v>187.62227074235807</v>
      </c>
      <c r="G15" s="33">
        <v>99.977466299845759</v>
      </c>
      <c r="H15" s="34">
        <v>104.94335072604888</v>
      </c>
    </row>
    <row r="16" spans="1:8" ht="16.5">
      <c r="A16" s="159" t="s">
        <v>20</v>
      </c>
      <c r="B16" s="35">
        <v>162</v>
      </c>
      <c r="C16" s="32">
        <v>33619</v>
      </c>
      <c r="D16" s="35">
        <v>207.52469135802468</v>
      </c>
      <c r="E16" s="32">
        <v>207.45294117647057</v>
      </c>
      <c r="F16" s="32">
        <v>197.24509803921569</v>
      </c>
      <c r="G16" s="33">
        <v>100.03458624454646</v>
      </c>
      <c r="H16" s="34">
        <v>105.21158366975753</v>
      </c>
    </row>
    <row r="17" spans="1:8" ht="16.5">
      <c r="A17" s="158" t="s">
        <v>23</v>
      </c>
      <c r="B17" s="28">
        <v>2362</v>
      </c>
      <c r="C17" s="32">
        <v>555492</v>
      </c>
      <c r="D17" s="28">
        <v>235.17866215071973</v>
      </c>
      <c r="E17" s="32">
        <v>234.96375617792421</v>
      </c>
      <c r="F17" s="32">
        <v>228.38382453735434</v>
      </c>
      <c r="G17" s="33">
        <v>100.09146345644592</v>
      </c>
      <c r="H17" s="34">
        <v>102.97518339012403</v>
      </c>
    </row>
    <row r="18" spans="1:8" ht="16.5">
      <c r="A18" s="159" t="s">
        <v>20</v>
      </c>
      <c r="B18" s="35">
        <v>1541</v>
      </c>
      <c r="C18" s="32">
        <v>395330</v>
      </c>
      <c r="D18" s="35">
        <v>256.54120700843606</v>
      </c>
      <c r="E18" s="32">
        <v>255.88053097345133</v>
      </c>
      <c r="F18" s="32">
        <v>246.35545500251382</v>
      </c>
      <c r="G18" s="33">
        <v>100.2581970705123</v>
      </c>
      <c r="H18" s="34">
        <v>104.13457538653581</v>
      </c>
    </row>
    <row r="19" spans="1:8" ht="21" customHeight="1" thickBot="1">
      <c r="A19" s="160" t="s">
        <v>194</v>
      </c>
      <c r="B19" s="36">
        <v>34103</v>
      </c>
      <c r="C19" s="37">
        <v>6016344</v>
      </c>
      <c r="D19" s="36">
        <v>176.41685482215641</v>
      </c>
      <c r="E19" s="37">
        <v>176.36255917288648</v>
      </c>
      <c r="F19" s="37">
        <v>167.28203016420446</v>
      </c>
      <c r="G19" s="38">
        <v>100.03078638092153</v>
      </c>
      <c r="H19" s="39">
        <v>105.46073278103165</v>
      </c>
    </row>
    <row r="20" spans="1:8" ht="16.5" thickTop="1">
      <c r="A20" s="23"/>
      <c r="B20" s="23"/>
      <c r="C20" s="23"/>
      <c r="D20" s="23"/>
      <c r="E20" s="23"/>
      <c r="F20" s="23"/>
      <c r="G20" s="23"/>
      <c r="H20" s="23"/>
    </row>
    <row r="21" spans="1:8">
      <c r="D21" s="78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C20" sqref="C20"/>
    </sheetView>
  </sheetViews>
  <sheetFormatPr defaultRowHeight="12.75"/>
  <cols>
    <col min="1" max="1" width="52.140625" style="1" customWidth="1"/>
    <col min="2" max="2" width="12.5703125" style="1" customWidth="1"/>
    <col min="3" max="3" width="19.5703125" style="1" customWidth="1"/>
    <col min="4" max="4" width="11.85546875" style="1" customWidth="1"/>
    <col min="5" max="5" width="12.7109375" style="1" customWidth="1"/>
    <col min="6" max="6" width="12" style="1" customWidth="1"/>
    <col min="7" max="7" width="9.140625" style="1"/>
    <col min="8" max="8" width="10" style="1" bestFit="1" customWidth="1"/>
    <col min="9" max="9" width="12" style="1" bestFit="1" customWidth="1"/>
    <col min="10" max="16384" width="9.140625" style="1"/>
  </cols>
  <sheetData>
    <row r="1" spans="1:8" ht="12.75" customHeight="1">
      <c r="A1" s="24"/>
      <c r="B1" s="25"/>
      <c r="C1" s="3"/>
      <c r="D1" s="4"/>
    </row>
    <row r="2" spans="1:8" ht="13.5" customHeight="1">
      <c r="A2" s="178" t="s">
        <v>30</v>
      </c>
      <c r="B2" s="175"/>
      <c r="C2" s="161"/>
      <c r="D2" s="162"/>
      <c r="E2" s="152"/>
      <c r="F2" s="152"/>
    </row>
    <row r="3" spans="1:8" ht="13.5" customHeight="1">
      <c r="A3" s="178"/>
      <c r="B3" s="175"/>
      <c r="C3" s="161"/>
      <c r="D3" s="162"/>
      <c r="E3" s="152"/>
      <c r="F3" s="152"/>
    </row>
    <row r="4" spans="1:8" ht="16.5" customHeight="1">
      <c r="A4" s="179" t="s">
        <v>323</v>
      </c>
      <c r="B4" s="180"/>
      <c r="C4" s="179"/>
      <c r="D4" s="181"/>
      <c r="E4" s="152"/>
      <c r="F4" s="152"/>
    </row>
    <row r="5" spans="1:8" ht="16.5" customHeight="1" thickBot="1">
      <c r="A5" s="179"/>
      <c r="B5" s="180"/>
      <c r="C5" s="179"/>
      <c r="D5" s="181"/>
      <c r="E5" s="152"/>
      <c r="F5" s="152"/>
    </row>
    <row r="6" spans="1:8" ht="82.5" customHeight="1" thickTop="1" thickBot="1">
      <c r="A6" s="183" t="s">
        <v>1</v>
      </c>
      <c r="B6" s="184" t="s">
        <v>190</v>
      </c>
      <c r="C6" s="184" t="s">
        <v>284</v>
      </c>
      <c r="D6" s="185" t="s">
        <v>272</v>
      </c>
      <c r="E6" s="184" t="s">
        <v>285</v>
      </c>
      <c r="F6" s="186" t="s">
        <v>2</v>
      </c>
    </row>
    <row r="7" spans="1:8" s="275" customFormat="1" ht="12.95" customHeight="1" thickTop="1" thickBot="1">
      <c r="A7" s="290">
        <v>0</v>
      </c>
      <c r="B7" s="291">
        <v>1</v>
      </c>
      <c r="C7" s="291">
        <v>2</v>
      </c>
      <c r="D7" s="292">
        <v>3</v>
      </c>
      <c r="E7" s="291">
        <v>4</v>
      </c>
      <c r="F7" s="293">
        <v>5</v>
      </c>
    </row>
    <row r="8" spans="1:8" ht="25.5" customHeight="1" thickTop="1">
      <c r="A8" s="187" t="s">
        <v>283</v>
      </c>
      <c r="B8" s="288">
        <v>5085603</v>
      </c>
      <c r="C8" s="288">
        <v>4507343937</v>
      </c>
      <c r="D8" s="276">
        <v>886.2948871549745</v>
      </c>
      <c r="E8" s="282">
        <v>885.99821814159384</v>
      </c>
      <c r="F8" s="277">
        <v>100.03348415462989</v>
      </c>
    </row>
    <row r="9" spans="1:8" ht="21.75" customHeight="1">
      <c r="A9" s="187" t="s">
        <v>281</v>
      </c>
      <c r="B9" s="289">
        <v>1087564</v>
      </c>
      <c r="C9" s="289">
        <v>323531585</v>
      </c>
      <c r="D9" s="276">
        <v>297.48280101217034</v>
      </c>
      <c r="E9" s="282">
        <v>297.67481343984059</v>
      </c>
      <c r="F9" s="278">
        <v>99.935495910637712</v>
      </c>
      <c r="H9" s="27"/>
    </row>
    <row r="10" spans="1:8" ht="15.95" customHeight="1">
      <c r="A10" s="187" t="s">
        <v>282</v>
      </c>
      <c r="B10" s="289">
        <v>514486</v>
      </c>
      <c r="C10" s="289">
        <v>197564470</v>
      </c>
      <c r="D10" s="276">
        <v>384.00358804709941</v>
      </c>
      <c r="E10" s="282">
        <v>383.88147850542384</v>
      </c>
      <c r="F10" s="278">
        <v>100.03180917770531</v>
      </c>
    </row>
    <row r="11" spans="1:8" ht="15.95" customHeight="1">
      <c r="A11" s="187" t="s">
        <v>186</v>
      </c>
      <c r="B11" s="40">
        <v>3830611</v>
      </c>
      <c r="C11" s="41">
        <v>3833893845</v>
      </c>
      <c r="D11" s="5">
        <v>1000.857002968978</v>
      </c>
      <c r="E11" s="9">
        <v>1000.5896148274109</v>
      </c>
      <c r="F11" s="11">
        <v>100.02672305784557</v>
      </c>
    </row>
    <row r="12" spans="1:8" ht="15.95" customHeight="1">
      <c r="A12" s="187" t="s">
        <v>19</v>
      </c>
      <c r="B12" s="41">
        <v>2243385</v>
      </c>
      <c r="C12" s="41">
        <v>1919300506</v>
      </c>
      <c r="D12" s="8">
        <v>855.53772803152378</v>
      </c>
      <c r="E12" s="9">
        <v>855.01809648127937</v>
      </c>
      <c r="F12" s="11">
        <v>100.06077433359397</v>
      </c>
    </row>
    <row r="13" spans="1:8" ht="15.95" customHeight="1">
      <c r="A13" s="182" t="s">
        <v>201</v>
      </c>
      <c r="B13" s="42">
        <v>22506</v>
      </c>
      <c r="C13" s="41">
        <v>24832891</v>
      </c>
      <c r="D13" s="5">
        <v>1103.3898071625345</v>
      </c>
      <c r="E13" s="9">
        <v>1104.9113654511577</v>
      </c>
      <c r="F13" s="11">
        <v>99.862291371398655</v>
      </c>
    </row>
    <row r="14" spans="1:8" ht="15.95" customHeight="1">
      <c r="A14" s="187" t="s">
        <v>17</v>
      </c>
      <c r="B14" s="43">
        <v>13444</v>
      </c>
      <c r="C14" s="41">
        <v>14032634</v>
      </c>
      <c r="D14" s="8">
        <v>1043.7841416245165</v>
      </c>
      <c r="E14" s="9">
        <v>1046.1283914010378</v>
      </c>
      <c r="F14" s="11">
        <v>99.775911848317037</v>
      </c>
    </row>
    <row r="15" spans="1:8" ht="15.95" customHeight="1">
      <c r="A15" s="182" t="s">
        <v>202</v>
      </c>
      <c r="B15" s="42">
        <v>71616</v>
      </c>
      <c r="C15" s="41">
        <v>45435843</v>
      </c>
      <c r="D15" s="5">
        <v>634.43703920911526</v>
      </c>
      <c r="E15" s="9">
        <v>636.12085268973863</v>
      </c>
      <c r="F15" s="11">
        <v>99.735299751060879</v>
      </c>
    </row>
    <row r="16" spans="1:8" ht="15.95" customHeight="1">
      <c r="A16" s="187" t="s">
        <v>17</v>
      </c>
      <c r="B16" s="43">
        <v>37960</v>
      </c>
      <c r="C16" s="41">
        <v>22012319</v>
      </c>
      <c r="D16" s="8">
        <v>579.88195468914648</v>
      </c>
      <c r="E16" s="9">
        <v>581.49876888785218</v>
      </c>
      <c r="F16" s="11">
        <v>99.721957416728856</v>
      </c>
    </row>
    <row r="17" spans="1:8" ht="15.95" customHeight="1">
      <c r="A17" s="187" t="s">
        <v>11</v>
      </c>
      <c r="B17" s="40">
        <v>616740</v>
      </c>
      <c r="C17" s="44">
        <v>351859300</v>
      </c>
      <c r="D17" s="5">
        <v>570.51480364497195</v>
      </c>
      <c r="E17" s="9">
        <v>572.49539283853721</v>
      </c>
      <c r="F17" s="11">
        <v>99.654042771637847</v>
      </c>
    </row>
    <row r="18" spans="1:8" ht="15.95" customHeight="1">
      <c r="A18" s="187" t="s">
        <v>17</v>
      </c>
      <c r="B18" s="41">
        <v>274997</v>
      </c>
      <c r="C18" s="44">
        <v>141107636</v>
      </c>
      <c r="D18" s="8">
        <v>513.12427408299004</v>
      </c>
      <c r="E18" s="9">
        <v>515.03287481960263</v>
      </c>
      <c r="F18" s="11">
        <v>99.629421570947073</v>
      </c>
    </row>
    <row r="19" spans="1:8" ht="15.95" customHeight="1">
      <c r="A19" s="188" t="s">
        <v>3</v>
      </c>
      <c r="B19" s="40">
        <v>47083</v>
      </c>
      <c r="C19" s="41">
        <v>22245060</v>
      </c>
      <c r="D19" s="5">
        <v>472.46479621094664</v>
      </c>
      <c r="E19" s="9">
        <v>474.98367060922004</v>
      </c>
      <c r="F19" s="11">
        <v>99.46969242225893</v>
      </c>
    </row>
    <row r="20" spans="1:8" ht="15.95" customHeight="1">
      <c r="A20" s="187" t="s">
        <v>18</v>
      </c>
      <c r="B20" s="41">
        <v>16381</v>
      </c>
      <c r="C20" s="41">
        <v>6372526</v>
      </c>
      <c r="D20" s="8">
        <v>389.01935168793113</v>
      </c>
      <c r="E20" s="9">
        <v>391.20767866968271</v>
      </c>
      <c r="F20" s="11">
        <v>99.440622691969367</v>
      </c>
    </row>
    <row r="21" spans="1:8" ht="15.95" customHeight="1">
      <c r="A21" s="188" t="s">
        <v>4</v>
      </c>
      <c r="B21" s="40">
        <v>264201</v>
      </c>
      <c r="C21" s="41">
        <v>153303963</v>
      </c>
      <c r="D21" s="5">
        <v>580.2550444547901</v>
      </c>
      <c r="E21" s="9">
        <v>582.15554686412918</v>
      </c>
      <c r="F21" s="11">
        <v>99.673540444718526</v>
      </c>
    </row>
    <row r="22" spans="1:8" ht="15.95" customHeight="1">
      <c r="A22" s="187" t="s">
        <v>18</v>
      </c>
      <c r="B22" s="41">
        <v>111199</v>
      </c>
      <c r="C22" s="41">
        <v>58080790</v>
      </c>
      <c r="D22" s="8">
        <v>522.31395965791057</v>
      </c>
      <c r="E22" s="9">
        <v>524.10426117083978</v>
      </c>
      <c r="F22" s="11">
        <v>99.658407373195232</v>
      </c>
    </row>
    <row r="23" spans="1:8" ht="15.95" customHeight="1">
      <c r="A23" s="188" t="s">
        <v>15</v>
      </c>
      <c r="B23" s="40">
        <v>305456</v>
      </c>
      <c r="C23" s="41">
        <v>176310277</v>
      </c>
      <c r="D23" s="5">
        <v>577.20351539992669</v>
      </c>
      <c r="E23" s="9">
        <v>579.08604847351739</v>
      </c>
      <c r="F23" s="11">
        <v>99.674913067142086</v>
      </c>
    </row>
    <row r="24" spans="1:8" ht="15.95" customHeight="1">
      <c r="A24" s="187" t="s">
        <v>18</v>
      </c>
      <c r="B24" s="41">
        <v>147417</v>
      </c>
      <c r="C24" s="41">
        <v>76654320</v>
      </c>
      <c r="D24" s="8">
        <v>519.98290563503531</v>
      </c>
      <c r="E24" s="9">
        <v>521.84807733851801</v>
      </c>
      <c r="F24" s="11">
        <v>99.642583390745585</v>
      </c>
    </row>
    <row r="25" spans="1:8" ht="15.95" customHeight="1">
      <c r="A25" s="187" t="s">
        <v>193</v>
      </c>
      <c r="B25" s="45">
        <v>543684</v>
      </c>
      <c r="C25" s="46">
        <v>251218927</v>
      </c>
      <c r="D25" s="47">
        <v>462.0679052537871</v>
      </c>
      <c r="E25" s="48">
        <v>461.75894568015093</v>
      </c>
      <c r="F25" s="11">
        <v>100.06690927734623</v>
      </c>
    </row>
    <row r="26" spans="1:8" ht="17.25" customHeight="1">
      <c r="A26" s="189" t="s">
        <v>27</v>
      </c>
      <c r="B26" s="49">
        <v>446</v>
      </c>
      <c r="C26" s="50">
        <v>103131</v>
      </c>
      <c r="D26" s="26">
        <v>231.2354260089686</v>
      </c>
      <c r="E26" s="51">
        <v>230.74107142857142</v>
      </c>
      <c r="F26" s="52">
        <v>100.21424646134149</v>
      </c>
    </row>
    <row r="27" spans="1:8" ht="17.25" thickBot="1">
      <c r="A27" s="190" t="s">
        <v>18</v>
      </c>
      <c r="B27" s="150">
        <v>296</v>
      </c>
      <c r="C27" s="53">
        <v>67566</v>
      </c>
      <c r="D27" s="54">
        <v>228.26351351351352</v>
      </c>
      <c r="E27" s="55">
        <v>227.60269360269359</v>
      </c>
      <c r="F27" s="56">
        <v>100.29033923121027</v>
      </c>
    </row>
    <row r="28" spans="1:8" ht="16.5" thickTop="1">
      <c r="A28" s="23"/>
      <c r="B28" s="151"/>
      <c r="C28" s="23"/>
      <c r="D28" s="23"/>
      <c r="E28" s="57"/>
      <c r="F28" s="58"/>
    </row>
    <row r="29" spans="1:8" ht="15.75" customHeight="1">
      <c r="A29" s="334"/>
      <c r="B29" s="334"/>
      <c r="C29" s="334"/>
      <c r="D29" s="334"/>
      <c r="E29" s="334"/>
      <c r="F29" s="334"/>
      <c r="G29" s="22"/>
      <c r="H29" s="22"/>
    </row>
    <row r="30" spans="1:8" ht="33.75" customHeight="1">
      <c r="A30" s="334"/>
      <c r="B30" s="334"/>
      <c r="C30" s="334"/>
      <c r="D30" s="334"/>
      <c r="E30" s="334"/>
      <c r="F30" s="334"/>
      <c r="G30" s="149"/>
      <c r="H30" s="149"/>
    </row>
    <row r="31" spans="1:8" ht="15.75">
      <c r="C31" s="78"/>
      <c r="D31" s="23"/>
      <c r="E31" s="57"/>
      <c r="F31" s="58"/>
    </row>
    <row r="32" spans="1:8" ht="15.75">
      <c r="D32" s="23"/>
    </row>
    <row r="33" spans="4:4" ht="15.75">
      <c r="D33" s="23"/>
    </row>
    <row r="34" spans="4:4" ht="25.5" customHeight="1">
      <c r="D34" s="23"/>
    </row>
    <row r="35" spans="4:4" ht="20.25" customHeight="1">
      <c r="D35" s="23" t="s">
        <v>0</v>
      </c>
    </row>
    <row r="36" spans="4:4" ht="19.5" customHeight="1">
      <c r="D36" s="23" t="s">
        <v>0</v>
      </c>
    </row>
    <row r="37" spans="4:4" ht="21" customHeight="1">
      <c r="D37" s="23" t="s">
        <v>0</v>
      </c>
    </row>
    <row r="38" spans="4:4" ht="20.25" customHeight="1">
      <c r="D38" s="23" t="s">
        <v>0</v>
      </c>
    </row>
    <row r="39" spans="4:4" ht="17.25" customHeight="1">
      <c r="D39" s="23" t="s">
        <v>0</v>
      </c>
    </row>
    <row r="40" spans="4:4" ht="19.5" customHeight="1">
      <c r="D40" s="23" t="s">
        <v>0</v>
      </c>
    </row>
    <row r="41" spans="4:4" ht="18" customHeight="1">
      <c r="D41" s="23" t="s">
        <v>0</v>
      </c>
    </row>
    <row r="42" spans="4:4" ht="17.25" customHeight="1">
      <c r="D42" s="23" t="s">
        <v>0</v>
      </c>
    </row>
    <row r="43" spans="4:4" ht="18" customHeight="1">
      <c r="D43" s="23" t="s">
        <v>0</v>
      </c>
    </row>
    <row r="44" spans="4:4" ht="16.5" customHeight="1">
      <c r="D44" s="23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workbookViewId="0">
      <selection activeCell="M30" sqref="M30"/>
    </sheetView>
  </sheetViews>
  <sheetFormatPr defaultRowHeight="12.75"/>
  <cols>
    <col min="1" max="1" width="8" style="107" customWidth="1"/>
    <col min="2" max="2" width="10.42578125" style="100" customWidth="1"/>
    <col min="3" max="3" width="9.85546875" style="98" customWidth="1"/>
    <col min="4" max="4" width="19" style="99" customWidth="1"/>
    <col min="5" max="5" width="12.85546875" style="98" customWidth="1"/>
    <col min="6" max="6" width="20.42578125" style="99" customWidth="1"/>
    <col min="7" max="7" width="12.28515625" style="100" customWidth="1"/>
    <col min="8" max="8" width="9.140625" style="100"/>
    <col min="9" max="9" width="10.140625" style="100" bestFit="1" customWidth="1"/>
    <col min="10" max="16384" width="9.140625" style="100"/>
  </cols>
  <sheetData>
    <row r="1" spans="1:10" ht="29.25" customHeight="1">
      <c r="A1" s="336" t="s">
        <v>42</v>
      </c>
      <c r="B1" s="336"/>
      <c r="C1" s="207"/>
      <c r="D1" s="208"/>
      <c r="E1" s="207"/>
      <c r="F1" s="208"/>
      <c r="G1" s="209"/>
    </row>
    <row r="2" spans="1:10" s="104" customFormat="1" ht="18">
      <c r="A2" s="210" t="s">
        <v>203</v>
      </c>
      <c r="B2" s="211"/>
      <c r="C2" s="211"/>
      <c r="D2" s="211"/>
      <c r="E2" s="211"/>
      <c r="F2" s="212"/>
      <c r="G2" s="213"/>
      <c r="H2" s="101"/>
      <c r="I2" s="102"/>
      <c r="J2" s="103"/>
    </row>
    <row r="3" spans="1:10" s="105" customFormat="1" ht="7.5" customHeight="1">
      <c r="A3" s="337"/>
      <c r="B3" s="337"/>
      <c r="C3" s="337"/>
      <c r="D3" s="337"/>
      <c r="E3" s="337"/>
      <c r="F3" s="191"/>
      <c r="G3" s="192"/>
    </row>
    <row r="4" spans="1:10" s="105" customFormat="1" ht="18" customHeight="1">
      <c r="A4" s="335"/>
      <c r="B4" s="335"/>
      <c r="C4" s="335"/>
      <c r="D4" s="335"/>
      <c r="E4" s="335"/>
      <c r="F4" s="335"/>
      <c r="G4" s="335"/>
    </row>
    <row r="5" spans="1:10" s="105" customFormat="1" ht="16.5" customHeight="1">
      <c r="A5" s="335" t="s">
        <v>199</v>
      </c>
      <c r="B5" s="335"/>
      <c r="C5" s="335"/>
      <c r="D5" s="335"/>
      <c r="E5" s="335"/>
      <c r="F5" s="335"/>
      <c r="G5" s="335"/>
    </row>
    <row r="6" spans="1:10" s="105" customFormat="1" ht="16.5" customHeight="1">
      <c r="A6" s="338" t="s">
        <v>328</v>
      </c>
      <c r="B6" s="339"/>
      <c r="C6" s="339"/>
      <c r="D6" s="339"/>
      <c r="E6" s="339"/>
      <c r="F6" s="339"/>
      <c r="G6" s="339"/>
    </row>
    <row r="7" spans="1:10" s="105" customFormat="1" ht="10.5" customHeight="1" thickBot="1">
      <c r="A7" s="335"/>
      <c r="B7" s="335"/>
      <c r="C7" s="335"/>
      <c r="D7" s="335"/>
      <c r="E7" s="335"/>
      <c r="F7" s="191"/>
      <c r="G7" s="192"/>
    </row>
    <row r="8" spans="1:10" ht="50.25" thickBot="1">
      <c r="A8" s="106"/>
      <c r="B8" s="106"/>
      <c r="C8" s="193" t="s">
        <v>289</v>
      </c>
      <c r="D8" s="194" t="s">
        <v>207</v>
      </c>
      <c r="E8" s="195" t="s">
        <v>288</v>
      </c>
      <c r="F8" s="196" t="s">
        <v>43</v>
      </c>
      <c r="G8" s="195" t="s">
        <v>287</v>
      </c>
    </row>
    <row r="9" spans="1:10" ht="16.5" customHeight="1">
      <c r="C9" s="201" t="s">
        <v>44</v>
      </c>
      <c r="D9" s="197" t="s">
        <v>45</v>
      </c>
      <c r="E9" s="108">
        <v>85296</v>
      </c>
      <c r="F9" s="108">
        <v>78416218</v>
      </c>
      <c r="G9" s="109">
        <v>919</v>
      </c>
    </row>
    <row r="10" spans="1:10" ht="16.5" customHeight="1">
      <c r="C10" s="202" t="s">
        <v>46</v>
      </c>
      <c r="D10" s="198" t="s">
        <v>47</v>
      </c>
      <c r="E10" s="110">
        <v>101071</v>
      </c>
      <c r="F10" s="110">
        <v>86044590</v>
      </c>
      <c r="G10" s="109">
        <v>851</v>
      </c>
    </row>
    <row r="11" spans="1:10" ht="18" customHeight="1">
      <c r="C11" s="202" t="s">
        <v>48</v>
      </c>
      <c r="D11" s="198" t="s">
        <v>209</v>
      </c>
      <c r="E11" s="110">
        <v>146981</v>
      </c>
      <c r="F11" s="110">
        <v>138069542</v>
      </c>
      <c r="G11" s="109">
        <v>939</v>
      </c>
    </row>
    <row r="12" spans="1:10" ht="16.5">
      <c r="C12" s="202" t="s">
        <v>49</v>
      </c>
      <c r="D12" s="198" t="s">
        <v>210</v>
      </c>
      <c r="E12" s="110">
        <v>140987</v>
      </c>
      <c r="F12" s="110">
        <v>130002597</v>
      </c>
      <c r="G12" s="109">
        <v>922</v>
      </c>
    </row>
    <row r="13" spans="1:10" ht="16.5">
      <c r="C13" s="202" t="s">
        <v>50</v>
      </c>
      <c r="D13" s="198" t="s">
        <v>51</v>
      </c>
      <c r="E13" s="110">
        <v>144953</v>
      </c>
      <c r="F13" s="110">
        <v>127612033</v>
      </c>
      <c r="G13" s="109">
        <v>880</v>
      </c>
    </row>
    <row r="14" spans="1:10" ht="16.5">
      <c r="C14" s="202" t="s">
        <v>52</v>
      </c>
      <c r="D14" s="198" t="s">
        <v>211</v>
      </c>
      <c r="E14" s="110">
        <v>57881</v>
      </c>
      <c r="F14" s="110">
        <v>44855634</v>
      </c>
      <c r="G14" s="109">
        <v>775</v>
      </c>
    </row>
    <row r="15" spans="1:10" ht="16.5">
      <c r="C15" s="202" t="s">
        <v>53</v>
      </c>
      <c r="D15" s="198" t="s">
        <v>212</v>
      </c>
      <c r="E15" s="110">
        <v>77905</v>
      </c>
      <c r="F15" s="110">
        <v>58431791</v>
      </c>
      <c r="G15" s="109">
        <v>750</v>
      </c>
      <c r="I15" s="98"/>
    </row>
    <row r="16" spans="1:10" ht="16.5">
      <c r="C16" s="202" t="s">
        <v>54</v>
      </c>
      <c r="D16" s="198" t="s">
        <v>213</v>
      </c>
      <c r="E16" s="110">
        <v>143066</v>
      </c>
      <c r="F16" s="110">
        <v>159314634</v>
      </c>
      <c r="G16" s="109">
        <v>1114</v>
      </c>
    </row>
    <row r="17" spans="3:7" ht="16.5">
      <c r="C17" s="202" t="s">
        <v>55</v>
      </c>
      <c r="D17" s="198" t="s">
        <v>214</v>
      </c>
      <c r="E17" s="110">
        <v>79161</v>
      </c>
      <c r="F17" s="110">
        <v>69159220</v>
      </c>
      <c r="G17" s="109">
        <v>874</v>
      </c>
    </row>
    <row r="18" spans="3:7" ht="16.5">
      <c r="C18" s="202" t="s">
        <v>56</v>
      </c>
      <c r="D18" s="198" t="s">
        <v>215</v>
      </c>
      <c r="E18" s="110">
        <v>109311</v>
      </c>
      <c r="F18" s="110">
        <v>89482092</v>
      </c>
      <c r="G18" s="109">
        <v>819</v>
      </c>
    </row>
    <row r="19" spans="3:7" ht="16.5">
      <c r="C19" s="202" t="s">
        <v>57</v>
      </c>
      <c r="D19" s="198" t="s">
        <v>216</v>
      </c>
      <c r="E19" s="110">
        <v>73879</v>
      </c>
      <c r="F19" s="110">
        <v>68206983</v>
      </c>
      <c r="G19" s="109">
        <v>923</v>
      </c>
    </row>
    <row r="20" spans="3:7" ht="16.5">
      <c r="C20" s="202" t="s">
        <v>58</v>
      </c>
      <c r="D20" s="198" t="s">
        <v>59</v>
      </c>
      <c r="E20" s="110">
        <v>166896</v>
      </c>
      <c r="F20" s="110">
        <v>164668173</v>
      </c>
      <c r="G20" s="109">
        <v>987</v>
      </c>
    </row>
    <row r="21" spans="3:7" ht="16.5">
      <c r="C21" s="202" t="s">
        <v>60</v>
      </c>
      <c r="D21" s="198" t="s">
        <v>217</v>
      </c>
      <c r="E21" s="110">
        <v>144525</v>
      </c>
      <c r="F21" s="110">
        <v>139578721</v>
      </c>
      <c r="G21" s="109">
        <v>966</v>
      </c>
    </row>
    <row r="22" spans="3:7" ht="16.5">
      <c r="C22" s="202" t="s">
        <v>61</v>
      </c>
      <c r="D22" s="198" t="s">
        <v>62</v>
      </c>
      <c r="E22" s="110">
        <v>45396</v>
      </c>
      <c r="F22" s="110">
        <v>39752900</v>
      </c>
      <c r="G22" s="109">
        <v>876</v>
      </c>
    </row>
    <row r="23" spans="3:7" ht="16.5">
      <c r="C23" s="202" t="s">
        <v>63</v>
      </c>
      <c r="D23" s="198" t="s">
        <v>218</v>
      </c>
      <c r="E23" s="110">
        <v>111855</v>
      </c>
      <c r="F23" s="110">
        <v>99293496</v>
      </c>
      <c r="G23" s="109">
        <v>888</v>
      </c>
    </row>
    <row r="24" spans="3:7" ht="16.5">
      <c r="C24" s="202" t="s">
        <v>64</v>
      </c>
      <c r="D24" s="198" t="s">
        <v>65</v>
      </c>
      <c r="E24" s="110">
        <v>151019</v>
      </c>
      <c r="F24" s="110">
        <v>132181187</v>
      </c>
      <c r="G24" s="109">
        <v>875</v>
      </c>
    </row>
    <row r="25" spans="3:7" ht="16.5">
      <c r="C25" s="202" t="s">
        <v>66</v>
      </c>
      <c r="D25" s="198" t="s">
        <v>219</v>
      </c>
      <c r="E25" s="110">
        <v>127104</v>
      </c>
      <c r="F25" s="110">
        <v>127865506</v>
      </c>
      <c r="G25" s="109">
        <v>1006</v>
      </c>
    </row>
    <row r="26" spans="3:7" ht="16.5">
      <c r="C26" s="202" t="s">
        <v>67</v>
      </c>
      <c r="D26" s="198" t="s">
        <v>68</v>
      </c>
      <c r="E26" s="110">
        <v>76740</v>
      </c>
      <c r="F26" s="110">
        <v>75463459</v>
      </c>
      <c r="G26" s="109">
        <v>983</v>
      </c>
    </row>
    <row r="27" spans="3:7" ht="16.5">
      <c r="C27" s="202" t="s">
        <v>69</v>
      </c>
      <c r="D27" s="198" t="s">
        <v>70</v>
      </c>
      <c r="E27" s="110">
        <v>73882</v>
      </c>
      <c r="F27" s="110">
        <v>64972164</v>
      </c>
      <c r="G27" s="109">
        <v>879</v>
      </c>
    </row>
    <row r="28" spans="3:7" ht="16.5">
      <c r="C28" s="202" t="s">
        <v>71</v>
      </c>
      <c r="D28" s="198" t="s">
        <v>72</v>
      </c>
      <c r="E28" s="110">
        <v>124664</v>
      </c>
      <c r="F28" s="110">
        <v>141985866</v>
      </c>
      <c r="G28" s="109">
        <v>1139</v>
      </c>
    </row>
    <row r="29" spans="3:7" ht="16.5">
      <c r="C29" s="202" t="s">
        <v>73</v>
      </c>
      <c r="D29" s="198" t="s">
        <v>220</v>
      </c>
      <c r="E29" s="110">
        <v>55960</v>
      </c>
      <c r="F29" s="110">
        <v>45278459</v>
      </c>
      <c r="G29" s="109">
        <v>809</v>
      </c>
    </row>
    <row r="30" spans="3:7" ht="16.5">
      <c r="C30" s="202" t="s">
        <v>74</v>
      </c>
      <c r="D30" s="198" t="s">
        <v>221</v>
      </c>
      <c r="E30" s="110">
        <v>148205</v>
      </c>
      <c r="F30" s="110">
        <v>135027127</v>
      </c>
      <c r="G30" s="109">
        <v>911</v>
      </c>
    </row>
    <row r="31" spans="3:7" ht="16.5">
      <c r="C31" s="202" t="s">
        <v>75</v>
      </c>
      <c r="D31" s="198" t="s">
        <v>76</v>
      </c>
      <c r="E31" s="110">
        <v>56679</v>
      </c>
      <c r="F31" s="110">
        <v>42434455</v>
      </c>
      <c r="G31" s="109">
        <v>749</v>
      </c>
    </row>
    <row r="32" spans="3:7" ht="16.5">
      <c r="C32" s="202" t="s">
        <v>77</v>
      </c>
      <c r="D32" s="198" t="s">
        <v>222</v>
      </c>
      <c r="E32" s="110">
        <v>111952</v>
      </c>
      <c r="F32" s="110">
        <v>100174219</v>
      </c>
      <c r="G32" s="109">
        <v>895</v>
      </c>
    </row>
    <row r="33" spans="3:7" ht="16.5">
      <c r="C33" s="202" t="s">
        <v>78</v>
      </c>
      <c r="D33" s="198" t="s">
        <v>223</v>
      </c>
      <c r="E33" s="110">
        <v>58502</v>
      </c>
      <c r="F33" s="110">
        <v>52501835</v>
      </c>
      <c r="G33" s="109">
        <v>897</v>
      </c>
    </row>
    <row r="34" spans="3:7" ht="16.5">
      <c r="C34" s="202" t="s">
        <v>79</v>
      </c>
      <c r="D34" s="198" t="s">
        <v>224</v>
      </c>
      <c r="E34" s="110">
        <v>133718</v>
      </c>
      <c r="F34" s="110">
        <v>118086332</v>
      </c>
      <c r="G34" s="109">
        <v>883</v>
      </c>
    </row>
    <row r="35" spans="3:7" ht="16.5">
      <c r="C35" s="202" t="s">
        <v>80</v>
      </c>
      <c r="D35" s="198" t="s">
        <v>225</v>
      </c>
      <c r="E35" s="110">
        <v>115944</v>
      </c>
      <c r="F35" s="110">
        <v>101765619</v>
      </c>
      <c r="G35" s="109">
        <v>878</v>
      </c>
    </row>
    <row r="36" spans="3:7" ht="16.5">
      <c r="C36" s="202" t="s">
        <v>81</v>
      </c>
      <c r="D36" s="198" t="s">
        <v>82</v>
      </c>
      <c r="E36" s="110">
        <v>93164</v>
      </c>
      <c r="F36" s="110">
        <v>74276582</v>
      </c>
      <c r="G36" s="109">
        <v>797</v>
      </c>
    </row>
    <row r="37" spans="3:7" ht="16.5">
      <c r="C37" s="202" t="s">
        <v>83</v>
      </c>
      <c r="D37" s="198" t="s">
        <v>84</v>
      </c>
      <c r="E37" s="110">
        <v>196844</v>
      </c>
      <c r="F37" s="110">
        <v>196680173</v>
      </c>
      <c r="G37" s="109">
        <v>999</v>
      </c>
    </row>
    <row r="38" spans="3:7" ht="16.5">
      <c r="C38" s="202" t="s">
        <v>85</v>
      </c>
      <c r="D38" s="198" t="s">
        <v>86</v>
      </c>
      <c r="E38" s="110">
        <v>76596</v>
      </c>
      <c r="F38" s="110">
        <v>59923385</v>
      </c>
      <c r="G38" s="109">
        <v>782</v>
      </c>
    </row>
    <row r="39" spans="3:7" ht="16.5">
      <c r="C39" s="202" t="s">
        <v>87</v>
      </c>
      <c r="D39" s="198" t="s">
        <v>226</v>
      </c>
      <c r="E39" s="110">
        <v>55294</v>
      </c>
      <c r="F39" s="110">
        <v>47088190</v>
      </c>
      <c r="G39" s="109">
        <v>852</v>
      </c>
    </row>
    <row r="40" spans="3:7" ht="16.5">
      <c r="C40" s="202" t="s">
        <v>88</v>
      </c>
      <c r="D40" s="198" t="s">
        <v>89</v>
      </c>
      <c r="E40" s="110">
        <v>95878</v>
      </c>
      <c r="F40" s="110">
        <v>91510010</v>
      </c>
      <c r="G40" s="109">
        <v>954</v>
      </c>
    </row>
    <row r="41" spans="3:7" ht="16.5">
      <c r="C41" s="202" t="s">
        <v>90</v>
      </c>
      <c r="D41" s="198" t="s">
        <v>91</v>
      </c>
      <c r="E41" s="110">
        <v>136715</v>
      </c>
      <c r="F41" s="110">
        <v>111082712</v>
      </c>
      <c r="G41" s="109">
        <v>813</v>
      </c>
    </row>
    <row r="42" spans="3:7" ht="16.5">
      <c r="C42" s="202" t="s">
        <v>92</v>
      </c>
      <c r="D42" s="198" t="s">
        <v>93</v>
      </c>
      <c r="E42" s="110">
        <v>92789</v>
      </c>
      <c r="F42" s="110">
        <v>74562473</v>
      </c>
      <c r="G42" s="109">
        <v>804</v>
      </c>
    </row>
    <row r="43" spans="3:7" ht="16.5">
      <c r="C43" s="202" t="s">
        <v>94</v>
      </c>
      <c r="D43" s="198" t="s">
        <v>227</v>
      </c>
      <c r="E43" s="110">
        <v>150521</v>
      </c>
      <c r="F43" s="110">
        <v>140273409</v>
      </c>
      <c r="G43" s="109">
        <v>932</v>
      </c>
    </row>
    <row r="44" spans="3:7" ht="16.5">
      <c r="C44" s="202" t="s">
        <v>95</v>
      </c>
      <c r="D44" s="198" t="s">
        <v>96</v>
      </c>
      <c r="E44" s="110">
        <v>44865</v>
      </c>
      <c r="F44" s="110">
        <v>37265829</v>
      </c>
      <c r="G44" s="109">
        <v>831</v>
      </c>
    </row>
    <row r="45" spans="3:7" ht="16.5">
      <c r="C45" s="202" t="s">
        <v>97</v>
      </c>
      <c r="D45" s="198" t="s">
        <v>98</v>
      </c>
      <c r="E45" s="110">
        <v>81695</v>
      </c>
      <c r="F45" s="110">
        <v>63468685</v>
      </c>
      <c r="G45" s="109">
        <v>777</v>
      </c>
    </row>
    <row r="46" spans="3:7" ht="16.5">
      <c r="C46" s="202" t="s">
        <v>99</v>
      </c>
      <c r="D46" s="198" t="s">
        <v>228</v>
      </c>
      <c r="E46" s="110">
        <v>99684</v>
      </c>
      <c r="F46" s="110">
        <v>86542409</v>
      </c>
      <c r="G46" s="109">
        <v>868</v>
      </c>
    </row>
    <row r="47" spans="3:7" ht="16.5">
      <c r="C47" s="202" t="s">
        <v>100</v>
      </c>
      <c r="D47" s="198" t="s">
        <v>101</v>
      </c>
      <c r="E47" s="110">
        <v>69652</v>
      </c>
      <c r="F47" s="110">
        <v>53773337</v>
      </c>
      <c r="G47" s="109">
        <v>772</v>
      </c>
    </row>
    <row r="48" spans="3:7" ht="16.5">
      <c r="C48" s="202" t="s">
        <v>102</v>
      </c>
      <c r="D48" s="198" t="s">
        <v>229</v>
      </c>
      <c r="E48" s="110">
        <v>62373</v>
      </c>
      <c r="F48" s="110">
        <v>48911982</v>
      </c>
      <c r="G48" s="109">
        <v>784</v>
      </c>
    </row>
    <row r="49" spans="3:7" ht="16.5">
      <c r="C49" s="202" t="s">
        <v>103</v>
      </c>
      <c r="D49" s="198" t="s">
        <v>230</v>
      </c>
      <c r="E49" s="110">
        <v>61625</v>
      </c>
      <c r="F49" s="110">
        <v>84436142</v>
      </c>
      <c r="G49" s="109">
        <v>1370</v>
      </c>
    </row>
    <row r="50" spans="3:7" ht="16.5">
      <c r="C50" s="202" t="s">
        <v>104</v>
      </c>
      <c r="D50" s="198" t="s">
        <v>231</v>
      </c>
      <c r="E50" s="110">
        <v>96699</v>
      </c>
      <c r="F50" s="110">
        <v>116398456</v>
      </c>
      <c r="G50" s="109">
        <v>1204</v>
      </c>
    </row>
    <row r="51" spans="3:7" ht="16.5">
      <c r="C51" s="202" t="s">
        <v>105</v>
      </c>
      <c r="D51" s="198" t="s">
        <v>232</v>
      </c>
      <c r="E51" s="110">
        <v>98536</v>
      </c>
      <c r="F51" s="110">
        <v>113784036</v>
      </c>
      <c r="G51" s="109">
        <v>1155</v>
      </c>
    </row>
    <row r="52" spans="3:7" ht="16.5">
      <c r="C52" s="202" t="s">
        <v>106</v>
      </c>
      <c r="D52" s="198" t="s">
        <v>233</v>
      </c>
      <c r="E52" s="110">
        <v>73557</v>
      </c>
      <c r="F52" s="110">
        <v>84013326</v>
      </c>
      <c r="G52" s="109">
        <v>1142</v>
      </c>
    </row>
    <row r="53" spans="3:7" ht="16.5">
      <c r="C53" s="202" t="s">
        <v>107</v>
      </c>
      <c r="D53" s="198" t="s">
        <v>234</v>
      </c>
      <c r="E53" s="110">
        <v>59676</v>
      </c>
      <c r="F53" s="110">
        <v>59713086</v>
      </c>
      <c r="G53" s="109">
        <v>1001</v>
      </c>
    </row>
    <row r="54" spans="3:7" ht="16.5">
      <c r="C54" s="202" t="s">
        <v>108</v>
      </c>
      <c r="D54" s="198" t="s">
        <v>235</v>
      </c>
      <c r="E54" s="110">
        <v>93980</v>
      </c>
      <c r="F54" s="110">
        <v>113679482</v>
      </c>
      <c r="G54" s="109">
        <v>1210</v>
      </c>
    </row>
    <row r="55" spans="3:7" ht="17.25" thickBot="1">
      <c r="C55" s="203" t="s">
        <v>109</v>
      </c>
      <c r="D55" s="199" t="s">
        <v>110</v>
      </c>
      <c r="E55" s="111">
        <v>72530</v>
      </c>
      <c r="F55" s="111">
        <v>62977832</v>
      </c>
      <c r="G55" s="112">
        <v>868</v>
      </c>
    </row>
    <row r="56" spans="3:7" ht="17.25" thickBot="1">
      <c r="C56" s="204"/>
      <c r="D56" s="200" t="s">
        <v>111</v>
      </c>
      <c r="E56" s="113">
        <v>484073</v>
      </c>
      <c r="F56" s="113">
        <v>572024528</v>
      </c>
      <c r="G56" s="114">
        <v>1182</v>
      </c>
    </row>
    <row r="57" spans="3:7" ht="17.25" thickBot="1">
      <c r="C57" s="204"/>
      <c r="D57" s="200" t="s">
        <v>236</v>
      </c>
      <c r="E57" s="115">
        <v>4676205</v>
      </c>
      <c r="F57" s="115">
        <v>4350986388</v>
      </c>
      <c r="G57" s="114">
        <v>930</v>
      </c>
    </row>
    <row r="59" spans="3:7" ht="16.5">
      <c r="C59" s="205" t="s">
        <v>286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workbookViewId="0">
      <selection activeCell="D27" sqref="D27"/>
    </sheetView>
  </sheetViews>
  <sheetFormatPr defaultRowHeight="12.75"/>
  <cols>
    <col min="1" max="1" width="9.140625" style="140"/>
    <col min="2" max="2" width="19.28515625" style="116" customWidth="1"/>
    <col min="3" max="3" width="13" style="125" customWidth="1"/>
    <col min="4" max="4" width="23.5703125" style="139" customWidth="1"/>
    <col min="5" max="5" width="11.42578125" style="125" customWidth="1"/>
    <col min="6" max="6" width="21.7109375" style="116" customWidth="1"/>
    <col min="7" max="7" width="8.85546875" style="116" customWidth="1"/>
    <col min="8" max="8" width="13.85546875" style="116" hidden="1" customWidth="1"/>
    <col min="9" max="16384" width="9.140625" style="116"/>
  </cols>
  <sheetData>
    <row r="1" spans="1:11" s="214" customFormat="1" ht="18">
      <c r="A1" s="215" t="s">
        <v>42</v>
      </c>
      <c r="D1" s="215"/>
      <c r="E1" s="215"/>
      <c r="F1" s="215"/>
      <c r="G1" s="215"/>
      <c r="H1" s="215"/>
      <c r="I1" s="215"/>
      <c r="J1" s="215"/>
      <c r="K1" s="215"/>
    </row>
    <row r="2" spans="1:11" s="217" customFormat="1" ht="18">
      <c r="A2" s="216" t="s">
        <v>205</v>
      </c>
      <c r="F2" s="218"/>
      <c r="G2" s="219"/>
      <c r="H2" s="219"/>
    </row>
    <row r="3" spans="1:11" s="217" customFormat="1" ht="14.25" customHeight="1">
      <c r="A3" s="216"/>
      <c r="F3" s="218"/>
      <c r="G3" s="219"/>
      <c r="H3" s="219"/>
    </row>
    <row r="4" spans="1:11" s="214" customFormat="1" ht="18" hidden="1" customHeight="1">
      <c r="A4" s="215"/>
      <c r="F4" s="220"/>
      <c r="G4" s="221"/>
      <c r="H4" s="221"/>
    </row>
    <row r="5" spans="1:11" s="214" customFormat="1" ht="33" customHeight="1">
      <c r="A5" s="347" t="s">
        <v>307</v>
      </c>
      <c r="B5" s="347"/>
      <c r="C5" s="347"/>
      <c r="D5" s="347"/>
      <c r="E5" s="347"/>
      <c r="F5" s="311"/>
    </row>
    <row r="6" spans="1:11" s="214" customFormat="1" ht="18.75" thickBot="1">
      <c r="A6" s="341" t="s">
        <v>328</v>
      </c>
      <c r="B6" s="342"/>
      <c r="C6" s="342"/>
      <c r="D6" s="342"/>
      <c r="E6" s="342"/>
      <c r="F6" s="342"/>
    </row>
    <row r="7" spans="1:11" ht="71.25" customHeight="1" thickBot="1">
      <c r="A7" s="193" t="s">
        <v>289</v>
      </c>
      <c r="B7" s="194" t="s">
        <v>207</v>
      </c>
      <c r="C7" s="195" t="s">
        <v>288</v>
      </c>
      <c r="D7" s="196" t="s">
        <v>43</v>
      </c>
      <c r="E7" s="195" t="s">
        <v>287</v>
      </c>
    </row>
    <row r="8" spans="1:11" ht="16.5">
      <c r="A8" s="222" t="s">
        <v>112</v>
      </c>
      <c r="B8" s="223" t="s">
        <v>45</v>
      </c>
      <c r="C8" s="117">
        <v>4458</v>
      </c>
      <c r="D8" s="118">
        <v>1682963</v>
      </c>
      <c r="E8" s="119">
        <v>378</v>
      </c>
      <c r="H8" s="120">
        <v>405576176</v>
      </c>
    </row>
    <row r="9" spans="1:11" ht="16.5">
      <c r="A9" s="222" t="s">
        <v>113</v>
      </c>
      <c r="B9" s="224" t="s">
        <v>47</v>
      </c>
      <c r="C9" s="121">
        <v>6819</v>
      </c>
      <c r="D9" s="122">
        <v>2504386</v>
      </c>
      <c r="E9" s="123">
        <v>367</v>
      </c>
      <c r="H9" s="124">
        <v>1734396511</v>
      </c>
    </row>
    <row r="10" spans="1:11" ht="16.5">
      <c r="A10" s="222" t="s">
        <v>114</v>
      </c>
      <c r="B10" s="224" t="s">
        <v>237</v>
      </c>
      <c r="C10" s="121">
        <v>7950</v>
      </c>
      <c r="D10" s="122">
        <v>2900569</v>
      </c>
      <c r="E10" s="123">
        <v>365</v>
      </c>
      <c r="H10" s="124">
        <v>2365447056</v>
      </c>
    </row>
    <row r="11" spans="1:11" ht="16.5">
      <c r="A11" s="222" t="s">
        <v>115</v>
      </c>
      <c r="B11" s="224" t="s">
        <v>238</v>
      </c>
      <c r="C11" s="121">
        <v>13371</v>
      </c>
      <c r="D11" s="122">
        <v>5105848</v>
      </c>
      <c r="E11" s="123">
        <v>382</v>
      </c>
      <c r="H11" s="124">
        <v>560863740</v>
      </c>
    </row>
    <row r="12" spans="1:11" ht="16.5">
      <c r="A12" s="222" t="s">
        <v>116</v>
      </c>
      <c r="B12" s="224" t="s">
        <v>51</v>
      </c>
      <c r="C12" s="121">
        <v>8769</v>
      </c>
      <c r="D12" s="122">
        <v>3281487</v>
      </c>
      <c r="E12" s="123">
        <v>374</v>
      </c>
      <c r="H12" s="124">
        <v>4167949774</v>
      </c>
    </row>
    <row r="13" spans="1:11" ht="16.5">
      <c r="A13" s="222" t="s">
        <v>117</v>
      </c>
      <c r="B13" s="224" t="s">
        <v>239</v>
      </c>
      <c r="C13" s="121">
        <v>5129</v>
      </c>
      <c r="D13" s="122">
        <v>1931863</v>
      </c>
      <c r="E13" s="123">
        <v>377</v>
      </c>
      <c r="H13" s="124">
        <v>710600419</v>
      </c>
    </row>
    <row r="14" spans="1:11" ht="16.5">
      <c r="A14" s="222" t="s">
        <v>118</v>
      </c>
      <c r="B14" s="224" t="s">
        <v>240</v>
      </c>
      <c r="C14" s="121">
        <v>22080</v>
      </c>
      <c r="D14" s="122">
        <v>8558217</v>
      </c>
      <c r="E14" s="123">
        <v>388</v>
      </c>
      <c r="H14" s="124">
        <v>1342598580</v>
      </c>
    </row>
    <row r="15" spans="1:11" ht="16.5">
      <c r="A15" s="222" t="s">
        <v>119</v>
      </c>
      <c r="B15" s="224" t="s">
        <v>241</v>
      </c>
      <c r="C15" s="121">
        <v>2245</v>
      </c>
      <c r="D15" s="122">
        <v>845253</v>
      </c>
      <c r="E15" s="123">
        <v>377</v>
      </c>
      <c r="H15" s="124">
        <v>54320235</v>
      </c>
    </row>
    <row r="16" spans="1:11" ht="16.5">
      <c r="A16" s="222" t="s">
        <v>120</v>
      </c>
      <c r="B16" s="224" t="s">
        <v>242</v>
      </c>
      <c r="C16" s="121">
        <v>10013</v>
      </c>
      <c r="D16" s="122">
        <v>3969697</v>
      </c>
      <c r="E16" s="123">
        <v>396</v>
      </c>
      <c r="H16" s="124">
        <v>993499263</v>
      </c>
    </row>
    <row r="17" spans="1:8" ht="16.5">
      <c r="A17" s="222">
        <v>10</v>
      </c>
      <c r="B17" s="224" t="s">
        <v>243</v>
      </c>
      <c r="C17" s="121">
        <v>17385</v>
      </c>
      <c r="D17" s="122">
        <v>6740000</v>
      </c>
      <c r="E17" s="123">
        <v>388</v>
      </c>
      <c r="H17" s="124">
        <v>2275214691</v>
      </c>
    </row>
    <row r="18" spans="1:8" ht="16.5">
      <c r="A18" s="222">
        <v>11</v>
      </c>
      <c r="B18" s="224" t="s">
        <v>244</v>
      </c>
      <c r="C18" s="121">
        <v>2101</v>
      </c>
      <c r="D18" s="122">
        <v>769922</v>
      </c>
      <c r="E18" s="123">
        <v>366</v>
      </c>
      <c r="H18" s="124">
        <v>252596850</v>
      </c>
    </row>
    <row r="19" spans="1:8" ht="16.5">
      <c r="A19" s="222">
        <v>12</v>
      </c>
      <c r="B19" s="224" t="s">
        <v>59</v>
      </c>
      <c r="C19" s="121">
        <v>11643</v>
      </c>
      <c r="D19" s="122">
        <v>4559310</v>
      </c>
      <c r="E19" s="123">
        <v>392</v>
      </c>
      <c r="H19" s="124">
        <v>1057187216</v>
      </c>
    </row>
    <row r="20" spans="1:8" ht="16.5">
      <c r="A20" s="222">
        <v>13</v>
      </c>
      <c r="B20" s="224" t="s">
        <v>245</v>
      </c>
      <c r="C20" s="121">
        <v>6038</v>
      </c>
      <c r="D20" s="122">
        <v>2219583</v>
      </c>
      <c r="E20" s="123">
        <v>368</v>
      </c>
      <c r="H20" s="124">
        <v>492998859</v>
      </c>
    </row>
    <row r="21" spans="1:8" ht="16.5">
      <c r="A21" s="222">
        <v>14</v>
      </c>
      <c r="B21" s="224" t="s">
        <v>62</v>
      </c>
      <c r="C21" s="121">
        <v>2624</v>
      </c>
      <c r="D21" s="122">
        <v>950737</v>
      </c>
      <c r="E21" s="123">
        <v>362</v>
      </c>
      <c r="H21" s="124">
        <v>145992424</v>
      </c>
    </row>
    <row r="22" spans="1:8" ht="16.5">
      <c r="A22" s="222">
        <v>15</v>
      </c>
      <c r="B22" s="224" t="s">
        <v>246</v>
      </c>
      <c r="C22" s="121">
        <v>9293</v>
      </c>
      <c r="D22" s="122">
        <v>3453074</v>
      </c>
      <c r="E22" s="123">
        <v>372</v>
      </c>
      <c r="H22" s="124">
        <v>4364483461</v>
      </c>
    </row>
    <row r="23" spans="1:8" ht="16.5">
      <c r="A23" s="222">
        <v>16</v>
      </c>
      <c r="B23" s="224" t="s">
        <v>65</v>
      </c>
      <c r="C23" s="121">
        <v>24811</v>
      </c>
      <c r="D23" s="122">
        <v>9752736</v>
      </c>
      <c r="E23" s="123">
        <v>393</v>
      </c>
      <c r="H23" s="124">
        <v>3250643688</v>
      </c>
    </row>
    <row r="24" spans="1:8" ht="16.5">
      <c r="A24" s="222">
        <v>17</v>
      </c>
      <c r="B24" s="224" t="s">
        <v>247</v>
      </c>
      <c r="C24" s="121">
        <v>14062</v>
      </c>
      <c r="D24" s="122">
        <v>5311117</v>
      </c>
      <c r="E24" s="123">
        <v>378</v>
      </c>
      <c r="H24" s="124">
        <v>402605687</v>
      </c>
    </row>
    <row r="25" spans="1:8" ht="16.5">
      <c r="A25" s="222">
        <v>18</v>
      </c>
      <c r="B25" s="224" t="s">
        <v>68</v>
      </c>
      <c r="C25" s="121">
        <v>4107</v>
      </c>
      <c r="D25" s="122">
        <v>1443896</v>
      </c>
      <c r="E25" s="123">
        <v>352</v>
      </c>
      <c r="G25" s="125"/>
      <c r="H25" s="124">
        <v>163062897</v>
      </c>
    </row>
    <row r="26" spans="1:8" ht="16.5">
      <c r="A26" s="222">
        <v>19</v>
      </c>
      <c r="B26" s="224" t="s">
        <v>70</v>
      </c>
      <c r="C26" s="121">
        <v>4105</v>
      </c>
      <c r="D26" s="122">
        <v>1429809</v>
      </c>
      <c r="E26" s="123">
        <v>348</v>
      </c>
      <c r="H26" s="124">
        <v>433445763</v>
      </c>
    </row>
    <row r="27" spans="1:8" ht="16.5">
      <c r="A27" s="222">
        <v>20</v>
      </c>
      <c r="B27" s="224" t="s">
        <v>72</v>
      </c>
      <c r="C27" s="121">
        <v>3041</v>
      </c>
      <c r="D27" s="122">
        <v>1126176</v>
      </c>
      <c r="E27" s="123">
        <v>370</v>
      </c>
      <c r="H27" s="124">
        <v>334402974</v>
      </c>
    </row>
    <row r="28" spans="1:8" ht="16.5">
      <c r="A28" s="222">
        <v>21</v>
      </c>
      <c r="B28" s="224" t="s">
        <v>248</v>
      </c>
      <c r="C28" s="121">
        <v>11014</v>
      </c>
      <c r="D28" s="122">
        <v>4406246</v>
      </c>
      <c r="E28" s="123">
        <v>400</v>
      </c>
      <c r="H28" s="124">
        <v>1730329292</v>
      </c>
    </row>
    <row r="29" spans="1:8" ht="16.5">
      <c r="A29" s="222">
        <v>22</v>
      </c>
      <c r="B29" s="224" t="s">
        <v>204</v>
      </c>
      <c r="C29" s="121">
        <v>22841</v>
      </c>
      <c r="D29" s="122">
        <v>8660335</v>
      </c>
      <c r="E29" s="123">
        <v>379</v>
      </c>
      <c r="H29" s="124">
        <v>1517799941</v>
      </c>
    </row>
    <row r="30" spans="1:8" ht="16.5">
      <c r="A30" s="222">
        <v>23</v>
      </c>
      <c r="B30" s="224" t="s">
        <v>76</v>
      </c>
      <c r="C30" s="121">
        <v>10467</v>
      </c>
      <c r="D30" s="122">
        <v>4136978</v>
      </c>
      <c r="E30" s="123">
        <v>395</v>
      </c>
      <c r="H30" s="124">
        <v>813710786</v>
      </c>
    </row>
    <row r="31" spans="1:8" ht="16.5">
      <c r="A31" s="222">
        <v>24</v>
      </c>
      <c r="B31" s="224" t="s">
        <v>249</v>
      </c>
      <c r="C31" s="121">
        <v>5615</v>
      </c>
      <c r="D31" s="122">
        <v>2077366</v>
      </c>
      <c r="E31" s="123">
        <v>370</v>
      </c>
      <c r="H31" s="124">
        <v>4206148719</v>
      </c>
    </row>
    <row r="32" spans="1:8" ht="16.5">
      <c r="A32" s="222">
        <v>25</v>
      </c>
      <c r="B32" s="224" t="s">
        <v>250</v>
      </c>
      <c r="C32" s="121">
        <v>6852</v>
      </c>
      <c r="D32" s="122">
        <v>2565669</v>
      </c>
      <c r="E32" s="123">
        <v>374</v>
      </c>
      <c r="H32" s="124">
        <v>325899286</v>
      </c>
    </row>
    <row r="33" spans="1:8" ht="16.5">
      <c r="A33" s="222">
        <v>26</v>
      </c>
      <c r="B33" s="224" t="s">
        <v>251</v>
      </c>
      <c r="C33" s="121">
        <v>12682</v>
      </c>
      <c r="D33" s="122">
        <v>4963544</v>
      </c>
      <c r="E33" s="123">
        <v>391</v>
      </c>
      <c r="H33" s="124">
        <v>3581015821</v>
      </c>
    </row>
    <row r="34" spans="1:8" ht="16.5">
      <c r="A34" s="222">
        <v>27</v>
      </c>
      <c r="B34" s="224" t="s">
        <v>252</v>
      </c>
      <c r="C34" s="121">
        <v>13480</v>
      </c>
      <c r="D34" s="122">
        <v>5076103</v>
      </c>
      <c r="E34" s="123">
        <v>377</v>
      </c>
      <c r="H34" s="124">
        <v>540027949</v>
      </c>
    </row>
    <row r="35" spans="1:8" ht="16.5">
      <c r="A35" s="222">
        <v>28</v>
      </c>
      <c r="B35" s="224" t="s">
        <v>82</v>
      </c>
      <c r="C35" s="121">
        <v>20224</v>
      </c>
      <c r="D35" s="122">
        <v>7800468</v>
      </c>
      <c r="E35" s="123">
        <v>386</v>
      </c>
      <c r="H35" s="124">
        <v>2115810405</v>
      </c>
    </row>
    <row r="36" spans="1:8" ht="16.5">
      <c r="A36" s="222">
        <v>29</v>
      </c>
      <c r="B36" s="224" t="s">
        <v>84</v>
      </c>
      <c r="C36" s="121">
        <v>8324</v>
      </c>
      <c r="D36" s="122">
        <v>3172536</v>
      </c>
      <c r="E36" s="123">
        <v>381</v>
      </c>
      <c r="H36" s="124">
        <v>739753179</v>
      </c>
    </row>
    <row r="37" spans="1:8" ht="16.5">
      <c r="A37" s="222">
        <v>30</v>
      </c>
      <c r="B37" s="224" t="s">
        <v>86</v>
      </c>
      <c r="C37" s="121">
        <v>7135</v>
      </c>
      <c r="D37" s="122">
        <v>2711783</v>
      </c>
      <c r="E37" s="123">
        <v>380</v>
      </c>
      <c r="H37" s="124">
        <v>6117805128</v>
      </c>
    </row>
    <row r="38" spans="1:8" ht="16.5">
      <c r="A38" s="222">
        <v>31</v>
      </c>
      <c r="B38" s="224" t="s">
        <v>253</v>
      </c>
      <c r="C38" s="121">
        <v>7352</v>
      </c>
      <c r="D38" s="122">
        <v>2829449</v>
      </c>
      <c r="E38" s="123">
        <v>385</v>
      </c>
      <c r="H38" s="124">
        <v>3366730856</v>
      </c>
    </row>
    <row r="39" spans="1:8" ht="16.5">
      <c r="A39" s="222">
        <v>32</v>
      </c>
      <c r="B39" s="224" t="s">
        <v>89</v>
      </c>
      <c r="C39" s="121">
        <v>3185</v>
      </c>
      <c r="D39" s="122">
        <v>1174318</v>
      </c>
      <c r="E39" s="123">
        <v>369</v>
      </c>
      <c r="H39" s="124">
        <v>273046242</v>
      </c>
    </row>
    <row r="40" spans="1:8" ht="16.5">
      <c r="A40" s="222">
        <v>33</v>
      </c>
      <c r="B40" s="224" t="s">
        <v>91</v>
      </c>
      <c r="C40" s="121">
        <v>17168</v>
      </c>
      <c r="D40" s="122">
        <v>6562646</v>
      </c>
      <c r="E40" s="123">
        <v>382</v>
      </c>
      <c r="H40" s="124">
        <v>1921357030</v>
      </c>
    </row>
    <row r="41" spans="1:8" ht="16.5">
      <c r="A41" s="222">
        <v>34</v>
      </c>
      <c r="B41" s="224" t="s">
        <v>93</v>
      </c>
      <c r="C41" s="121">
        <v>21748</v>
      </c>
      <c r="D41" s="122">
        <v>8655767</v>
      </c>
      <c r="E41" s="123">
        <v>398</v>
      </c>
      <c r="H41" s="124">
        <v>1839816941</v>
      </c>
    </row>
    <row r="42" spans="1:8" ht="16.5">
      <c r="A42" s="222">
        <v>35</v>
      </c>
      <c r="B42" s="224" t="s">
        <v>254</v>
      </c>
      <c r="C42" s="121">
        <v>6491</v>
      </c>
      <c r="D42" s="122">
        <v>2489032</v>
      </c>
      <c r="E42" s="123">
        <v>383</v>
      </c>
      <c r="H42" s="124">
        <v>953122801</v>
      </c>
    </row>
    <row r="43" spans="1:8" ht="16.5">
      <c r="A43" s="222">
        <v>36</v>
      </c>
      <c r="B43" s="224" t="s">
        <v>96</v>
      </c>
      <c r="C43" s="121">
        <v>4175</v>
      </c>
      <c r="D43" s="122">
        <v>1586282</v>
      </c>
      <c r="E43" s="123">
        <v>380</v>
      </c>
      <c r="H43" s="124">
        <v>172723567</v>
      </c>
    </row>
    <row r="44" spans="1:8" ht="16.5">
      <c r="A44" s="222">
        <v>37</v>
      </c>
      <c r="B44" s="224" t="s">
        <v>98</v>
      </c>
      <c r="C44" s="121">
        <v>16905</v>
      </c>
      <c r="D44" s="122">
        <v>6426966</v>
      </c>
      <c r="E44" s="123">
        <v>380</v>
      </c>
      <c r="H44" s="124">
        <v>1714550889</v>
      </c>
    </row>
    <row r="45" spans="1:8" ht="16.5">
      <c r="A45" s="222">
        <v>38</v>
      </c>
      <c r="B45" s="224" t="s">
        <v>255</v>
      </c>
      <c r="C45" s="121">
        <v>8797</v>
      </c>
      <c r="D45" s="122">
        <v>3173973</v>
      </c>
      <c r="E45" s="123">
        <v>361</v>
      </c>
      <c r="H45" s="124">
        <v>6739159003</v>
      </c>
    </row>
    <row r="46" spans="1:8" ht="16.5">
      <c r="A46" s="222">
        <v>39</v>
      </c>
      <c r="B46" s="224" t="s">
        <v>101</v>
      </c>
      <c r="C46" s="121">
        <v>11159</v>
      </c>
      <c r="D46" s="122">
        <v>4224437</v>
      </c>
      <c r="E46" s="123">
        <v>379</v>
      </c>
      <c r="H46" s="124">
        <v>1187466395</v>
      </c>
    </row>
    <row r="47" spans="1:8" ht="16.5">
      <c r="A47" s="222">
        <v>40</v>
      </c>
      <c r="B47" s="224" t="s">
        <v>256</v>
      </c>
      <c r="C47" s="121">
        <v>9500</v>
      </c>
      <c r="D47" s="122">
        <v>3727791</v>
      </c>
      <c r="E47" s="123">
        <v>392</v>
      </c>
      <c r="H47" s="124">
        <v>601304494</v>
      </c>
    </row>
    <row r="48" spans="1:8" ht="16.5">
      <c r="A48" s="222">
        <v>41</v>
      </c>
      <c r="B48" s="224" t="s">
        <v>257</v>
      </c>
      <c r="C48" s="121">
        <v>107</v>
      </c>
      <c r="D48" s="122">
        <v>33867</v>
      </c>
      <c r="E48" s="123">
        <v>317</v>
      </c>
      <c r="H48" s="124">
        <v>10301160</v>
      </c>
    </row>
    <row r="49" spans="1:8" ht="16.5">
      <c r="A49" s="222">
        <v>42</v>
      </c>
      <c r="B49" s="224" t="s">
        <v>231</v>
      </c>
      <c r="C49" s="121">
        <v>194</v>
      </c>
      <c r="D49" s="122">
        <v>60563</v>
      </c>
      <c r="E49" s="123">
        <v>312</v>
      </c>
      <c r="H49" s="124">
        <v>10564779</v>
      </c>
    </row>
    <row r="50" spans="1:8" ht="16.5">
      <c r="A50" s="222">
        <v>43</v>
      </c>
      <c r="B50" s="224" t="s">
        <v>232</v>
      </c>
      <c r="C50" s="121">
        <v>199</v>
      </c>
      <c r="D50" s="122">
        <v>64352</v>
      </c>
      <c r="E50" s="123">
        <v>323</v>
      </c>
      <c r="H50" s="124">
        <v>6837801</v>
      </c>
    </row>
    <row r="51" spans="1:8" ht="16.5">
      <c r="A51" s="222">
        <v>44</v>
      </c>
      <c r="B51" s="224" t="s">
        <v>233</v>
      </c>
      <c r="C51" s="121">
        <v>124</v>
      </c>
      <c r="D51" s="122">
        <v>41087</v>
      </c>
      <c r="E51" s="123">
        <v>331</v>
      </c>
      <c r="H51" s="124">
        <v>4535625</v>
      </c>
    </row>
    <row r="52" spans="1:8" ht="16.5">
      <c r="A52" s="222">
        <v>45</v>
      </c>
      <c r="B52" s="224" t="s">
        <v>234</v>
      </c>
      <c r="C52" s="121">
        <v>153</v>
      </c>
      <c r="D52" s="122">
        <v>49361</v>
      </c>
      <c r="E52" s="123">
        <v>323</v>
      </c>
      <c r="H52" s="124">
        <v>3334710</v>
      </c>
    </row>
    <row r="53" spans="1:8" ht="16.5">
      <c r="A53" s="222">
        <v>46</v>
      </c>
      <c r="B53" s="224" t="s">
        <v>235</v>
      </c>
      <c r="C53" s="121">
        <v>148</v>
      </c>
      <c r="D53" s="122">
        <v>47644</v>
      </c>
      <c r="E53" s="123">
        <v>322</v>
      </c>
      <c r="H53" s="124">
        <v>5363256</v>
      </c>
    </row>
    <row r="54" spans="1:8" ht="17.25" thickBot="1">
      <c r="A54" s="225">
        <v>47</v>
      </c>
      <c r="B54" s="226" t="s">
        <v>110</v>
      </c>
      <c r="C54" s="126">
        <v>3315</v>
      </c>
      <c r="D54" s="127">
        <v>1102343</v>
      </c>
      <c r="E54" s="128">
        <v>333</v>
      </c>
      <c r="H54" s="129">
        <v>114450441</v>
      </c>
    </row>
    <row r="55" spans="1:8" ht="17.25" thickBot="1">
      <c r="A55" s="343" t="s">
        <v>111</v>
      </c>
      <c r="B55" s="344"/>
      <c r="C55" s="130">
        <v>925</v>
      </c>
      <c r="D55" s="131">
        <v>296874</v>
      </c>
      <c r="E55" s="132">
        <v>320.94486486486488</v>
      </c>
      <c r="H55" s="133">
        <f>SUM(H48:H53)</f>
        <v>40937331</v>
      </c>
    </row>
    <row r="56" spans="1:8" ht="17.25" thickBot="1">
      <c r="A56" s="345" t="s">
        <v>258</v>
      </c>
      <c r="B56" s="346"/>
      <c r="C56" s="134">
        <v>409398</v>
      </c>
      <c r="D56" s="135">
        <v>156357549</v>
      </c>
      <c r="E56" s="136">
        <v>381.92064690105963</v>
      </c>
      <c r="H56" s="137">
        <f>SUM(H8:H54)</f>
        <v>66120852760</v>
      </c>
    </row>
    <row r="57" spans="1:8">
      <c r="A57" s="138"/>
    </row>
    <row r="58" spans="1:8">
      <c r="A58" s="340" t="s">
        <v>286</v>
      </c>
      <c r="B58" s="340"/>
      <c r="C58" s="340"/>
      <c r="D58" s="340"/>
      <c r="E58" s="340"/>
    </row>
  </sheetData>
  <mergeCells count="5">
    <mergeCell ref="A58:E58"/>
    <mergeCell ref="A6:F6"/>
    <mergeCell ref="A55:B55"/>
    <mergeCell ref="A56:B56"/>
    <mergeCell ref="A5:E5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workbookViewId="0">
      <selection activeCell="O21" sqref="O21"/>
    </sheetView>
  </sheetViews>
  <sheetFormatPr defaultRowHeight="9.75"/>
  <cols>
    <col min="1" max="1" width="13.5703125" style="59" customWidth="1"/>
    <col min="2" max="2" width="11.42578125" style="59" customWidth="1"/>
    <col min="3" max="3" width="13.140625" style="59" bestFit="1" customWidth="1"/>
    <col min="4" max="5" width="13" style="59" customWidth="1"/>
    <col min="6" max="6" width="11.5703125" style="59" customWidth="1"/>
    <col min="7" max="8" width="11" style="59" bestFit="1" customWidth="1"/>
    <col min="9" max="9" width="10.85546875" style="59" bestFit="1" customWidth="1"/>
    <col min="10" max="10" width="11" style="59" bestFit="1" customWidth="1"/>
    <col min="11" max="11" width="10.140625" style="59" customWidth="1"/>
    <col min="12" max="16384" width="9.140625" style="59"/>
  </cols>
  <sheetData>
    <row r="1" spans="1:12" s="227" customFormat="1" ht="18">
      <c r="A1" s="234" t="s">
        <v>42</v>
      </c>
      <c r="I1" s="234"/>
      <c r="J1" s="234"/>
      <c r="K1" s="234"/>
    </row>
    <row r="2" spans="1:12" s="227" customFormat="1" ht="12.75" hidden="1" customHeight="1">
      <c r="A2" s="234"/>
    </row>
    <row r="3" spans="1:12" s="227" customFormat="1" ht="18">
      <c r="A3" s="234" t="s">
        <v>206</v>
      </c>
      <c r="F3" s="235"/>
      <c r="G3" s="236"/>
      <c r="H3" s="236"/>
    </row>
    <row r="4" spans="1:12" s="227" customFormat="1" ht="31.5" customHeight="1">
      <c r="A4" s="234"/>
      <c r="F4" s="235"/>
      <c r="G4" s="236"/>
      <c r="H4" s="236"/>
    </row>
    <row r="5" spans="1:12" s="227" customFormat="1" ht="26.25" customHeight="1">
      <c r="A5" s="352" t="s">
        <v>262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2" s="227" customFormat="1" ht="28.5" customHeight="1">
      <c r="A6" s="353" t="s">
        <v>200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2" s="227" customFormat="1" ht="18">
      <c r="A7" s="355" t="s">
        <v>324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</row>
    <row r="8" spans="1:12" s="228" customFormat="1" ht="15.75">
      <c r="F8" s="229"/>
      <c r="G8" s="229"/>
    </row>
    <row r="9" spans="1:12" ht="10.5" thickBot="1"/>
    <row r="10" spans="1:12" s="62" customFormat="1" ht="26.25" customHeight="1">
      <c r="A10" s="348" t="s">
        <v>34</v>
      </c>
      <c r="B10" s="348" t="s">
        <v>259</v>
      </c>
      <c r="C10" s="348" t="s">
        <v>187</v>
      </c>
      <c r="D10" s="348" t="s">
        <v>290</v>
      </c>
      <c r="E10" s="348" t="s">
        <v>291</v>
      </c>
      <c r="F10" s="348" t="s">
        <v>292</v>
      </c>
      <c r="G10" s="348" t="s">
        <v>35</v>
      </c>
      <c r="H10" s="348"/>
      <c r="I10" s="348"/>
      <c r="J10" s="348" t="s">
        <v>195</v>
      </c>
      <c r="K10" s="348" t="s">
        <v>36</v>
      </c>
    </row>
    <row r="11" spans="1:12" s="63" customFormat="1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</row>
    <row r="12" spans="1:12" ht="17.25" customHeight="1" thickBot="1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</row>
    <row r="13" spans="1:12" ht="35.1" customHeight="1">
      <c r="A13" s="230" t="s">
        <v>168</v>
      </c>
      <c r="B13" s="71">
        <v>58212</v>
      </c>
      <c r="C13" s="71">
        <v>3554</v>
      </c>
      <c r="D13" s="71">
        <v>18</v>
      </c>
      <c r="E13" s="71">
        <v>102</v>
      </c>
      <c r="F13" s="71">
        <v>45461</v>
      </c>
      <c r="G13" s="71">
        <v>11498</v>
      </c>
      <c r="H13" s="71">
        <v>18811</v>
      </c>
      <c r="I13" s="71">
        <v>15152</v>
      </c>
      <c r="J13" s="71">
        <v>9073</v>
      </c>
      <c r="K13" s="71">
        <v>4</v>
      </c>
      <c r="L13" s="64"/>
    </row>
    <row r="14" spans="1:12" ht="35.1" customHeight="1">
      <c r="A14" s="231" t="s">
        <v>169</v>
      </c>
      <c r="B14" s="72">
        <v>61327</v>
      </c>
      <c r="C14" s="72">
        <v>16278</v>
      </c>
      <c r="D14" s="72">
        <v>30</v>
      </c>
      <c r="E14" s="72">
        <v>182</v>
      </c>
      <c r="F14" s="72">
        <v>18071</v>
      </c>
      <c r="G14" s="72">
        <v>1268</v>
      </c>
      <c r="H14" s="72">
        <v>5931</v>
      </c>
      <c r="I14" s="72">
        <v>10872</v>
      </c>
      <c r="J14" s="72">
        <v>26758</v>
      </c>
      <c r="K14" s="72">
        <v>8</v>
      </c>
      <c r="L14" s="64"/>
    </row>
    <row r="15" spans="1:12" ht="35.1" customHeight="1">
      <c r="A15" s="231" t="s">
        <v>170</v>
      </c>
      <c r="B15" s="72">
        <v>176617</v>
      </c>
      <c r="C15" s="72">
        <v>84155</v>
      </c>
      <c r="D15" s="72">
        <v>41</v>
      </c>
      <c r="E15" s="72">
        <v>1151</v>
      </c>
      <c r="F15" s="72">
        <v>24340</v>
      </c>
      <c r="G15" s="72">
        <v>1226</v>
      </c>
      <c r="H15" s="72">
        <v>6992</v>
      </c>
      <c r="I15" s="72">
        <v>16122</v>
      </c>
      <c r="J15" s="72">
        <v>66512</v>
      </c>
      <c r="K15" s="72">
        <v>418</v>
      </c>
      <c r="L15" s="64"/>
    </row>
    <row r="16" spans="1:12" ht="35.1" customHeight="1">
      <c r="A16" s="231" t="s">
        <v>171</v>
      </c>
      <c r="B16" s="72">
        <v>297587</v>
      </c>
      <c r="C16" s="72">
        <v>131537</v>
      </c>
      <c r="D16" s="72">
        <v>102</v>
      </c>
      <c r="E16" s="72">
        <v>9631</v>
      </c>
      <c r="F16" s="72">
        <v>47058</v>
      </c>
      <c r="G16" s="72">
        <v>1515</v>
      </c>
      <c r="H16" s="72">
        <v>13217</v>
      </c>
      <c r="I16" s="72">
        <v>32326</v>
      </c>
      <c r="J16" s="72">
        <v>109249</v>
      </c>
      <c r="K16" s="72">
        <v>10</v>
      </c>
      <c r="L16" s="64"/>
    </row>
    <row r="17" spans="1:12" ht="35.1" customHeight="1">
      <c r="A17" s="231" t="s">
        <v>172</v>
      </c>
      <c r="B17" s="72">
        <v>378412</v>
      </c>
      <c r="C17" s="72">
        <v>169641</v>
      </c>
      <c r="D17" s="72">
        <v>115</v>
      </c>
      <c r="E17" s="72">
        <v>17027</v>
      </c>
      <c r="F17" s="72">
        <v>93698</v>
      </c>
      <c r="G17" s="72">
        <v>4567</v>
      </c>
      <c r="H17" s="72">
        <v>45676</v>
      </c>
      <c r="I17" s="72">
        <v>43455</v>
      </c>
      <c r="J17" s="72">
        <v>97927</v>
      </c>
      <c r="K17" s="72">
        <v>4</v>
      </c>
      <c r="L17" s="64"/>
    </row>
    <row r="18" spans="1:12" ht="35.1" customHeight="1">
      <c r="A18" s="231" t="s">
        <v>173</v>
      </c>
      <c r="B18" s="72">
        <v>418137</v>
      </c>
      <c r="C18" s="72">
        <v>208512</v>
      </c>
      <c r="D18" s="72">
        <v>85</v>
      </c>
      <c r="E18" s="72">
        <v>13798</v>
      </c>
      <c r="F18" s="72">
        <v>117445</v>
      </c>
      <c r="G18" s="72">
        <v>9286</v>
      </c>
      <c r="H18" s="72">
        <v>54493</v>
      </c>
      <c r="I18" s="72">
        <v>53666</v>
      </c>
      <c r="J18" s="72">
        <v>78296</v>
      </c>
      <c r="K18" s="72">
        <v>1</v>
      </c>
      <c r="L18" s="64"/>
    </row>
    <row r="19" spans="1:12" ht="35.1" customHeight="1">
      <c r="A19" s="231" t="s">
        <v>174</v>
      </c>
      <c r="B19" s="72">
        <v>393542</v>
      </c>
      <c r="C19" s="72">
        <v>230846</v>
      </c>
      <c r="D19" s="72">
        <v>257</v>
      </c>
      <c r="E19" s="72">
        <v>9856</v>
      </c>
      <c r="F19" s="72">
        <v>101904</v>
      </c>
      <c r="G19" s="72">
        <v>7517</v>
      </c>
      <c r="H19" s="72">
        <v>45009</v>
      </c>
      <c r="I19" s="72">
        <v>49378</v>
      </c>
      <c r="J19" s="72">
        <v>50679</v>
      </c>
      <c r="K19" s="72">
        <v>0</v>
      </c>
      <c r="L19" s="64"/>
    </row>
    <row r="20" spans="1:12" ht="35.1" customHeight="1">
      <c r="A20" s="231" t="s">
        <v>175</v>
      </c>
      <c r="B20" s="72">
        <v>658182</v>
      </c>
      <c r="C20" s="72">
        <v>506235</v>
      </c>
      <c r="D20" s="72">
        <v>3404</v>
      </c>
      <c r="E20" s="72">
        <v>9749</v>
      </c>
      <c r="F20" s="72">
        <v>98097</v>
      </c>
      <c r="G20" s="72">
        <v>5926</v>
      </c>
      <c r="H20" s="72">
        <v>43063</v>
      </c>
      <c r="I20" s="72">
        <v>49108</v>
      </c>
      <c r="J20" s="72">
        <v>40696</v>
      </c>
      <c r="K20" s="72">
        <v>1</v>
      </c>
      <c r="L20" s="64"/>
    </row>
    <row r="21" spans="1:12" ht="35.1" customHeight="1">
      <c r="A21" s="231" t="s">
        <v>176</v>
      </c>
      <c r="B21" s="72">
        <v>212775</v>
      </c>
      <c r="C21" s="72">
        <v>184891</v>
      </c>
      <c r="D21" s="72">
        <v>2470</v>
      </c>
      <c r="E21" s="72">
        <v>1947</v>
      </c>
      <c r="F21" s="72">
        <v>16618</v>
      </c>
      <c r="G21" s="72">
        <v>957</v>
      </c>
      <c r="H21" s="72">
        <v>7071</v>
      </c>
      <c r="I21" s="72">
        <v>8590</v>
      </c>
      <c r="J21" s="72">
        <v>6849</v>
      </c>
      <c r="K21" s="72">
        <v>0</v>
      </c>
      <c r="L21" s="64"/>
    </row>
    <row r="22" spans="1:12" ht="35.1" customHeight="1">
      <c r="A22" s="231" t="s">
        <v>177</v>
      </c>
      <c r="B22" s="72">
        <v>245675</v>
      </c>
      <c r="C22" s="72">
        <v>220222</v>
      </c>
      <c r="D22" s="72">
        <v>3048</v>
      </c>
      <c r="E22" s="72">
        <v>1751</v>
      </c>
      <c r="F22" s="72">
        <v>14463</v>
      </c>
      <c r="G22" s="72">
        <v>809</v>
      </c>
      <c r="H22" s="72">
        <v>6173</v>
      </c>
      <c r="I22" s="72">
        <v>7481</v>
      </c>
      <c r="J22" s="72">
        <v>6191</v>
      </c>
      <c r="K22" s="72">
        <v>0</v>
      </c>
      <c r="L22" s="64"/>
    </row>
    <row r="23" spans="1:12" ht="35.1" customHeight="1">
      <c r="A23" s="231" t="s">
        <v>178</v>
      </c>
      <c r="B23" s="72">
        <v>165444</v>
      </c>
      <c r="C23" s="72">
        <v>151476</v>
      </c>
      <c r="D23" s="72">
        <v>2036</v>
      </c>
      <c r="E23" s="72">
        <v>915</v>
      </c>
      <c r="F23" s="72">
        <v>7568</v>
      </c>
      <c r="G23" s="72">
        <v>406</v>
      </c>
      <c r="H23" s="72">
        <v>3145</v>
      </c>
      <c r="I23" s="72">
        <v>4017</v>
      </c>
      <c r="J23" s="72">
        <v>3449</v>
      </c>
      <c r="K23" s="72">
        <v>0</v>
      </c>
      <c r="L23" s="64"/>
    </row>
    <row r="24" spans="1:12" ht="35.1" customHeight="1">
      <c r="A24" s="231" t="s">
        <v>179</v>
      </c>
      <c r="B24" s="72">
        <v>437153</v>
      </c>
      <c r="C24" s="72">
        <v>409938</v>
      </c>
      <c r="D24" s="72">
        <v>4818</v>
      </c>
      <c r="E24" s="72">
        <v>2029</v>
      </c>
      <c r="F24" s="72">
        <v>13983</v>
      </c>
      <c r="G24" s="72">
        <v>792</v>
      </c>
      <c r="H24" s="72">
        <v>5846</v>
      </c>
      <c r="I24" s="72">
        <v>7345</v>
      </c>
      <c r="J24" s="72">
        <v>6385</v>
      </c>
      <c r="K24" s="72">
        <v>0</v>
      </c>
      <c r="L24" s="64"/>
    </row>
    <row r="25" spans="1:12" ht="35.1" customHeight="1">
      <c r="A25" s="231" t="s">
        <v>180</v>
      </c>
      <c r="B25" s="72">
        <v>124405</v>
      </c>
      <c r="C25" s="72">
        <v>118761</v>
      </c>
      <c r="D25" s="72">
        <v>1071</v>
      </c>
      <c r="E25" s="72">
        <v>446</v>
      </c>
      <c r="F25" s="72">
        <v>2735</v>
      </c>
      <c r="G25" s="72">
        <v>167</v>
      </c>
      <c r="H25" s="72">
        <v>1139</v>
      </c>
      <c r="I25" s="72">
        <v>1429</v>
      </c>
      <c r="J25" s="72">
        <v>1392</v>
      </c>
      <c r="K25" s="72">
        <v>0</v>
      </c>
      <c r="L25" s="64"/>
    </row>
    <row r="26" spans="1:12" ht="35.1" customHeight="1">
      <c r="A26" s="231" t="s">
        <v>181</v>
      </c>
      <c r="B26" s="72">
        <v>471133</v>
      </c>
      <c r="C26" s="72">
        <v>455900</v>
      </c>
      <c r="D26" s="72">
        <v>2958</v>
      </c>
      <c r="E26" s="72">
        <v>1338</v>
      </c>
      <c r="F26" s="72">
        <v>7231</v>
      </c>
      <c r="G26" s="72">
        <v>422</v>
      </c>
      <c r="H26" s="72">
        <v>3031</v>
      </c>
      <c r="I26" s="72">
        <v>3778</v>
      </c>
      <c r="J26" s="72">
        <v>3706</v>
      </c>
      <c r="K26" s="72">
        <v>0</v>
      </c>
      <c r="L26" s="64"/>
    </row>
    <row r="27" spans="1:12" ht="35.1" customHeight="1">
      <c r="A27" s="231" t="s">
        <v>182</v>
      </c>
      <c r="B27" s="72">
        <v>398724</v>
      </c>
      <c r="C27" s="72">
        <v>390195</v>
      </c>
      <c r="D27" s="72">
        <v>1586</v>
      </c>
      <c r="E27" s="72">
        <v>1094</v>
      </c>
      <c r="F27" s="72">
        <v>3957</v>
      </c>
      <c r="G27" s="72">
        <v>260</v>
      </c>
      <c r="H27" s="72">
        <v>1680</v>
      </c>
      <c r="I27" s="72">
        <v>2017</v>
      </c>
      <c r="J27" s="72">
        <v>1892</v>
      </c>
      <c r="K27" s="72">
        <v>0</v>
      </c>
      <c r="L27" s="64"/>
    </row>
    <row r="28" spans="1:12" ht="35.1" customHeight="1">
      <c r="A28" s="231" t="s">
        <v>183</v>
      </c>
      <c r="B28" s="72">
        <v>152650</v>
      </c>
      <c r="C28" s="72">
        <v>150044</v>
      </c>
      <c r="D28" s="72">
        <v>430</v>
      </c>
      <c r="E28" s="72">
        <v>509</v>
      </c>
      <c r="F28" s="72">
        <v>1184</v>
      </c>
      <c r="G28" s="72">
        <v>78</v>
      </c>
      <c r="H28" s="72">
        <v>481</v>
      </c>
      <c r="I28" s="72">
        <v>625</v>
      </c>
      <c r="J28" s="72">
        <v>483</v>
      </c>
      <c r="K28" s="72">
        <v>0</v>
      </c>
      <c r="L28" s="64"/>
    </row>
    <row r="29" spans="1:12" ht="35.1" customHeight="1">
      <c r="A29" s="231" t="s">
        <v>184</v>
      </c>
      <c r="B29" s="72">
        <v>20280</v>
      </c>
      <c r="C29" s="72">
        <v>20012</v>
      </c>
      <c r="D29" s="72">
        <v>28</v>
      </c>
      <c r="E29" s="72">
        <v>67</v>
      </c>
      <c r="F29" s="72">
        <v>138</v>
      </c>
      <c r="G29" s="72">
        <v>6</v>
      </c>
      <c r="H29" s="72">
        <v>60</v>
      </c>
      <c r="I29" s="72">
        <v>72</v>
      </c>
      <c r="J29" s="72">
        <v>35</v>
      </c>
      <c r="K29" s="72">
        <v>0</v>
      </c>
      <c r="L29" s="64"/>
    </row>
    <row r="30" spans="1:12" ht="35.1" customHeight="1">
      <c r="A30" s="231" t="s">
        <v>185</v>
      </c>
      <c r="B30" s="72">
        <v>4177</v>
      </c>
      <c r="C30" s="72">
        <v>4129</v>
      </c>
      <c r="D30" s="72">
        <v>5</v>
      </c>
      <c r="E30" s="72">
        <v>14</v>
      </c>
      <c r="F30" s="72">
        <v>25</v>
      </c>
      <c r="G30" s="72">
        <v>3</v>
      </c>
      <c r="H30" s="72">
        <v>12</v>
      </c>
      <c r="I30" s="72">
        <v>10</v>
      </c>
      <c r="J30" s="72">
        <v>4</v>
      </c>
      <c r="K30" s="72">
        <v>0</v>
      </c>
      <c r="L30" s="64"/>
    </row>
    <row r="31" spans="1:12" ht="35.1" customHeight="1" thickBot="1">
      <c r="A31" s="231" t="s">
        <v>37</v>
      </c>
      <c r="B31" s="72">
        <v>1773</v>
      </c>
      <c r="C31" s="72">
        <v>1731</v>
      </c>
      <c r="D31" s="72">
        <v>4</v>
      </c>
      <c r="E31" s="72">
        <v>10</v>
      </c>
      <c r="F31" s="72">
        <v>23</v>
      </c>
      <c r="G31" s="72">
        <v>1</v>
      </c>
      <c r="H31" s="72">
        <v>9</v>
      </c>
      <c r="I31" s="72">
        <v>13</v>
      </c>
      <c r="J31" s="72">
        <v>5</v>
      </c>
      <c r="K31" s="72">
        <v>0</v>
      </c>
      <c r="L31" s="64"/>
    </row>
    <row r="32" spans="1:12" ht="35.1" hidden="1" customHeight="1" thickBot="1">
      <c r="A32" s="23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64"/>
    </row>
    <row r="33" spans="1:11" ht="35.1" customHeight="1" thickBot="1">
      <c r="A33" s="233" t="s">
        <v>38</v>
      </c>
      <c r="B33" s="74">
        <v>4676205</v>
      </c>
      <c r="C33" s="74">
        <v>3458057</v>
      </c>
      <c r="D33" s="74">
        <v>22506</v>
      </c>
      <c r="E33" s="74">
        <v>71616</v>
      </c>
      <c r="F33" s="74">
        <v>613999</v>
      </c>
      <c r="G33" s="74">
        <v>46704</v>
      </c>
      <c r="H33" s="74">
        <v>261839</v>
      </c>
      <c r="I33" s="74">
        <v>305456</v>
      </c>
      <c r="J33" s="74">
        <v>509581</v>
      </c>
      <c r="K33" s="74">
        <v>446</v>
      </c>
    </row>
    <row r="34" spans="1:11" ht="12.9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61.5" customHeight="1">
      <c r="A35" s="350" t="s">
        <v>261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</row>
    <row r="36" spans="1:11"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>
      <c r="B40" s="64"/>
      <c r="C40" s="64"/>
      <c r="D40" s="64"/>
      <c r="E40" s="64"/>
      <c r="F40" s="64"/>
      <c r="G40" s="64"/>
      <c r="H40" s="64"/>
      <c r="I40" s="64"/>
      <c r="J40" s="64"/>
      <c r="K40" s="64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H39"/>
  <sheetViews>
    <sheetView workbookViewId="0">
      <selection activeCell="K18" sqref="K18"/>
    </sheetView>
  </sheetViews>
  <sheetFormatPr defaultRowHeight="9.75"/>
  <cols>
    <col min="1" max="1" width="14.28515625" style="59" customWidth="1"/>
    <col min="2" max="2" width="13.7109375" style="59" customWidth="1"/>
    <col min="3" max="3" width="13.140625" style="59" bestFit="1" customWidth="1"/>
    <col min="4" max="4" width="14.42578125" style="59" customWidth="1"/>
    <col min="5" max="5" width="11.7109375" style="59" customWidth="1"/>
    <col min="6" max="6" width="13.7109375" style="59" customWidth="1"/>
    <col min="7" max="7" width="12.5703125" style="59" customWidth="1"/>
    <col min="8" max="16384" width="9.140625" style="59"/>
  </cols>
  <sheetData>
    <row r="1" spans="1:8" s="227" customFormat="1" ht="18">
      <c r="A1" s="234" t="s">
        <v>42</v>
      </c>
      <c r="G1" s="234"/>
    </row>
    <row r="2" spans="1:8" s="227" customFormat="1" ht="12.75" hidden="1" customHeight="1">
      <c r="A2" s="234"/>
    </row>
    <row r="3" spans="1:8" s="227" customFormat="1" ht="18">
      <c r="A3" s="234" t="s">
        <v>206</v>
      </c>
      <c r="D3" s="235"/>
      <c r="E3" s="236"/>
      <c r="F3" s="236"/>
    </row>
    <row r="4" spans="1:8" s="227" customFormat="1" ht="27" customHeight="1">
      <c r="A4" s="234"/>
      <c r="D4" s="235"/>
      <c r="E4" s="236"/>
      <c r="F4" s="236"/>
    </row>
    <row r="5" spans="1:8" s="227" customFormat="1" ht="32.25" customHeight="1">
      <c r="A5" s="352" t="s">
        <v>262</v>
      </c>
      <c r="B5" s="352"/>
      <c r="C5" s="352"/>
      <c r="D5" s="352"/>
      <c r="E5" s="352"/>
      <c r="F5" s="352"/>
      <c r="G5" s="352"/>
    </row>
    <row r="6" spans="1:8" s="227" customFormat="1" ht="37.5" customHeight="1">
      <c r="A6" s="353" t="s">
        <v>321</v>
      </c>
      <c r="B6" s="354"/>
      <c r="C6" s="354"/>
      <c r="D6" s="354"/>
      <c r="E6" s="354"/>
      <c r="F6" s="354"/>
      <c r="G6" s="354"/>
    </row>
    <row r="7" spans="1:8" s="227" customFormat="1" ht="18">
      <c r="A7" s="355" t="s">
        <v>324</v>
      </c>
      <c r="B7" s="355"/>
      <c r="C7" s="355"/>
      <c r="D7" s="355"/>
      <c r="E7" s="355"/>
      <c r="F7" s="355"/>
      <c r="G7" s="355"/>
    </row>
    <row r="8" spans="1:8" s="227" customFormat="1" ht="18.75" thickBot="1">
      <c r="D8" s="238"/>
      <c r="E8" s="238"/>
    </row>
    <row r="9" spans="1:8" ht="21" customHeight="1">
      <c r="A9" s="363" t="s">
        <v>34</v>
      </c>
      <c r="B9" s="366" t="s">
        <v>260</v>
      </c>
      <c r="C9" s="369" t="s">
        <v>187</v>
      </c>
      <c r="D9" s="366" t="s">
        <v>292</v>
      </c>
      <c r="E9" s="372" t="s">
        <v>293</v>
      </c>
      <c r="F9" s="373"/>
      <c r="G9" s="356" t="s">
        <v>195</v>
      </c>
    </row>
    <row r="10" spans="1:8" s="62" customFormat="1" ht="19.5" customHeight="1">
      <c r="A10" s="364"/>
      <c r="B10" s="367"/>
      <c r="C10" s="370"/>
      <c r="D10" s="367"/>
      <c r="E10" s="361" t="s">
        <v>40</v>
      </c>
      <c r="F10" s="359" t="s">
        <v>41</v>
      </c>
      <c r="G10" s="357"/>
    </row>
    <row r="11" spans="1:8" s="63" customFormat="1" ht="12.75" customHeight="1" thickBot="1">
      <c r="A11" s="365"/>
      <c r="B11" s="368"/>
      <c r="C11" s="371"/>
      <c r="D11" s="368"/>
      <c r="E11" s="362"/>
      <c r="F11" s="360"/>
      <c r="G11" s="358"/>
    </row>
    <row r="12" spans="1:8" ht="35.1" customHeight="1">
      <c r="A12" s="294" t="s">
        <v>168</v>
      </c>
      <c r="B12" s="295">
        <v>2424</v>
      </c>
      <c r="C12" s="295">
        <v>258</v>
      </c>
      <c r="D12" s="295">
        <v>50</v>
      </c>
      <c r="E12" s="295">
        <v>11</v>
      </c>
      <c r="F12" s="295">
        <v>39</v>
      </c>
      <c r="G12" s="295">
        <v>2116</v>
      </c>
      <c r="H12" s="64"/>
    </row>
    <row r="13" spans="1:8" ht="35.1" customHeight="1">
      <c r="A13" s="231" t="s">
        <v>169</v>
      </c>
      <c r="B13" s="72">
        <v>38302</v>
      </c>
      <c r="C13" s="72">
        <v>17256</v>
      </c>
      <c r="D13" s="72">
        <v>1676</v>
      </c>
      <c r="E13" s="72">
        <v>310</v>
      </c>
      <c r="F13" s="72">
        <v>1366</v>
      </c>
      <c r="G13" s="72">
        <v>19370</v>
      </c>
      <c r="H13" s="64"/>
    </row>
    <row r="14" spans="1:8" ht="35.1" customHeight="1">
      <c r="A14" s="231" t="s">
        <v>170</v>
      </c>
      <c r="B14" s="72">
        <v>59584</v>
      </c>
      <c r="C14" s="72">
        <v>46611</v>
      </c>
      <c r="D14" s="72">
        <v>420</v>
      </c>
      <c r="E14" s="72">
        <v>31</v>
      </c>
      <c r="F14" s="72">
        <v>389</v>
      </c>
      <c r="G14" s="72">
        <v>12553</v>
      </c>
      <c r="H14" s="64"/>
    </row>
    <row r="15" spans="1:8" ht="35.1" customHeight="1">
      <c r="A15" s="231" t="s">
        <v>171</v>
      </c>
      <c r="B15" s="72">
        <v>96537</v>
      </c>
      <c r="C15" s="72">
        <v>96112</v>
      </c>
      <c r="D15" s="72">
        <v>378</v>
      </c>
      <c r="E15" s="72">
        <v>12</v>
      </c>
      <c r="F15" s="72">
        <v>366</v>
      </c>
      <c r="G15" s="72">
        <v>47</v>
      </c>
      <c r="H15" s="64"/>
    </row>
    <row r="16" spans="1:8" ht="35.1" customHeight="1">
      <c r="A16" s="231" t="s">
        <v>172</v>
      </c>
      <c r="B16" s="72">
        <v>170314</v>
      </c>
      <c r="C16" s="72">
        <v>170097</v>
      </c>
      <c r="D16" s="72">
        <v>201</v>
      </c>
      <c r="E16" s="72">
        <v>15</v>
      </c>
      <c r="F16" s="72">
        <v>186</v>
      </c>
      <c r="G16" s="72">
        <v>16</v>
      </c>
      <c r="H16" s="64"/>
    </row>
    <row r="17" spans="1:8" ht="35.1" customHeight="1">
      <c r="A17" s="231" t="s">
        <v>173</v>
      </c>
      <c r="B17" s="72">
        <v>38440</v>
      </c>
      <c r="C17" s="72">
        <v>38425</v>
      </c>
      <c r="D17" s="72">
        <v>14</v>
      </c>
      <c r="E17" s="72">
        <v>0</v>
      </c>
      <c r="F17" s="72">
        <v>14</v>
      </c>
      <c r="G17" s="72">
        <v>1</v>
      </c>
      <c r="H17" s="64"/>
    </row>
    <row r="18" spans="1:8" ht="35.1" customHeight="1">
      <c r="A18" s="231" t="s">
        <v>174</v>
      </c>
      <c r="B18" s="72">
        <v>3286</v>
      </c>
      <c r="C18" s="72">
        <v>3285</v>
      </c>
      <c r="D18" s="72">
        <v>1</v>
      </c>
      <c r="E18" s="72">
        <v>0</v>
      </c>
      <c r="F18" s="72">
        <v>1</v>
      </c>
      <c r="G18" s="72">
        <v>0</v>
      </c>
      <c r="H18" s="64"/>
    </row>
    <row r="19" spans="1:8" ht="35.1" customHeight="1">
      <c r="A19" s="231" t="s">
        <v>175</v>
      </c>
      <c r="B19" s="72">
        <v>470</v>
      </c>
      <c r="C19" s="72">
        <v>470</v>
      </c>
      <c r="D19" s="72">
        <v>0</v>
      </c>
      <c r="E19" s="72">
        <v>0</v>
      </c>
      <c r="F19" s="72">
        <v>0</v>
      </c>
      <c r="G19" s="72">
        <v>0</v>
      </c>
      <c r="H19" s="64"/>
    </row>
    <row r="20" spans="1:8" ht="35.1" customHeight="1">
      <c r="A20" s="231" t="s">
        <v>176</v>
      </c>
      <c r="B20" s="72">
        <v>13</v>
      </c>
      <c r="C20" s="72">
        <v>12</v>
      </c>
      <c r="D20" s="72">
        <v>1</v>
      </c>
      <c r="E20" s="72">
        <v>0</v>
      </c>
      <c r="F20" s="72">
        <v>1</v>
      </c>
      <c r="G20" s="72">
        <v>0</v>
      </c>
      <c r="H20" s="64"/>
    </row>
    <row r="21" spans="1:8" ht="35.1" customHeight="1">
      <c r="A21" s="231" t="s">
        <v>177</v>
      </c>
      <c r="B21" s="72">
        <v>14</v>
      </c>
      <c r="C21" s="72">
        <v>14</v>
      </c>
      <c r="D21" s="72">
        <v>0</v>
      </c>
      <c r="E21" s="72">
        <v>0</v>
      </c>
      <c r="F21" s="72">
        <v>0</v>
      </c>
      <c r="G21" s="72">
        <v>0</v>
      </c>
      <c r="H21" s="64"/>
    </row>
    <row r="22" spans="1:8" ht="35.1" customHeight="1">
      <c r="A22" s="231" t="s">
        <v>178</v>
      </c>
      <c r="B22" s="72">
        <v>4</v>
      </c>
      <c r="C22" s="72">
        <v>4</v>
      </c>
      <c r="D22" s="72">
        <v>0</v>
      </c>
      <c r="E22" s="72">
        <v>0</v>
      </c>
      <c r="F22" s="72">
        <v>0</v>
      </c>
      <c r="G22" s="72">
        <v>0</v>
      </c>
      <c r="H22" s="64"/>
    </row>
    <row r="23" spans="1:8" ht="35.1" customHeight="1">
      <c r="A23" s="231" t="s">
        <v>179</v>
      </c>
      <c r="B23" s="72">
        <v>5</v>
      </c>
      <c r="C23" s="72">
        <v>5</v>
      </c>
      <c r="D23" s="72">
        <v>0</v>
      </c>
      <c r="E23" s="72">
        <v>0</v>
      </c>
      <c r="F23" s="72">
        <v>0</v>
      </c>
      <c r="G23" s="72">
        <v>0</v>
      </c>
      <c r="H23" s="64"/>
    </row>
    <row r="24" spans="1:8" ht="35.1" customHeight="1">
      <c r="A24" s="231" t="s">
        <v>180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64"/>
    </row>
    <row r="25" spans="1:8" ht="35.1" customHeight="1">
      <c r="A25" s="231" t="s">
        <v>181</v>
      </c>
      <c r="B25" s="72">
        <v>3</v>
      </c>
      <c r="C25" s="72">
        <v>3</v>
      </c>
      <c r="D25" s="72">
        <v>0</v>
      </c>
      <c r="E25" s="72">
        <v>0</v>
      </c>
      <c r="F25" s="72">
        <v>0</v>
      </c>
      <c r="G25" s="72">
        <v>0</v>
      </c>
      <c r="H25" s="64"/>
    </row>
    <row r="26" spans="1:8" ht="35.1" customHeight="1">
      <c r="A26" s="231" t="s">
        <v>182</v>
      </c>
      <c r="B26" s="72">
        <v>2</v>
      </c>
      <c r="C26" s="72">
        <v>2</v>
      </c>
      <c r="D26" s="72">
        <v>0</v>
      </c>
      <c r="E26" s="72">
        <v>0</v>
      </c>
      <c r="F26" s="72">
        <v>0</v>
      </c>
      <c r="G26" s="72">
        <v>0</v>
      </c>
      <c r="H26" s="64"/>
    </row>
    <row r="27" spans="1:8" ht="35.1" customHeight="1">
      <c r="A27" s="231" t="s">
        <v>183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64"/>
    </row>
    <row r="28" spans="1:8" ht="35.1" customHeight="1">
      <c r="A28" s="231" t="s">
        <v>184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64"/>
    </row>
    <row r="29" spans="1:8" ht="35.1" customHeight="1">
      <c r="A29" s="231" t="s">
        <v>185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64"/>
    </row>
    <row r="30" spans="1:8" ht="35.1" customHeight="1" thickBot="1">
      <c r="A30" s="231" t="s">
        <v>37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64"/>
    </row>
    <row r="31" spans="1:8" ht="35.1" hidden="1" customHeight="1" thickBot="1">
      <c r="A31" s="232"/>
      <c r="B31" s="73"/>
      <c r="C31" s="73"/>
      <c r="D31" s="73"/>
      <c r="E31" s="73"/>
      <c r="F31" s="73"/>
      <c r="G31" s="73"/>
      <c r="H31" s="64"/>
    </row>
    <row r="32" spans="1:8" ht="35.1" customHeight="1" thickBot="1">
      <c r="A32" s="233" t="s">
        <v>38</v>
      </c>
      <c r="B32" s="74">
        <v>409398</v>
      </c>
      <c r="C32" s="74">
        <v>372554</v>
      </c>
      <c r="D32" s="74">
        <v>2741</v>
      </c>
      <c r="E32" s="74">
        <v>379</v>
      </c>
      <c r="F32" s="74">
        <v>2362</v>
      </c>
      <c r="G32" s="74">
        <v>34103</v>
      </c>
    </row>
    <row r="33" spans="1:7" ht="22.5" customHeight="1">
      <c r="A33" s="65"/>
      <c r="B33" s="66"/>
      <c r="C33" s="66"/>
      <c r="D33" s="66"/>
      <c r="E33" s="66"/>
      <c r="F33" s="66"/>
      <c r="G33" s="66"/>
    </row>
    <row r="34" spans="1:7" s="237" customFormat="1" ht="75" customHeight="1">
      <c r="A34" s="350" t="s">
        <v>261</v>
      </c>
      <c r="B34" s="351"/>
      <c r="C34" s="351"/>
      <c r="D34" s="351"/>
      <c r="E34" s="351"/>
      <c r="F34" s="351"/>
      <c r="G34" s="351"/>
    </row>
    <row r="35" spans="1:7">
      <c r="B35" s="64"/>
      <c r="C35" s="64"/>
      <c r="D35" s="64"/>
      <c r="E35" s="64"/>
      <c r="F35" s="64"/>
      <c r="G35" s="64"/>
    </row>
    <row r="36" spans="1:7">
      <c r="B36" s="64"/>
      <c r="C36" s="64"/>
      <c r="D36" s="64"/>
      <c r="E36" s="64"/>
      <c r="F36" s="64"/>
      <c r="G36" s="64"/>
    </row>
    <row r="37" spans="1:7">
      <c r="B37" s="64"/>
      <c r="C37" s="64"/>
      <c r="D37" s="64"/>
      <c r="E37" s="64"/>
      <c r="F37" s="64"/>
      <c r="G37" s="64"/>
    </row>
    <row r="38" spans="1:7">
      <c r="B38" s="64"/>
      <c r="C38" s="64"/>
      <c r="D38" s="64"/>
      <c r="E38" s="64"/>
      <c r="F38" s="64"/>
      <c r="G38" s="64"/>
    </row>
    <row r="39" spans="1:7">
      <c r="B39" s="64"/>
      <c r="C39" s="64"/>
      <c r="D39" s="64"/>
      <c r="E39" s="64"/>
      <c r="F39" s="64"/>
      <c r="G39" s="64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workbookViewId="0">
      <selection activeCell="N21" sqref="N21"/>
    </sheetView>
  </sheetViews>
  <sheetFormatPr defaultRowHeight="9.75"/>
  <cols>
    <col min="1" max="1" width="14.42578125" style="68" customWidth="1"/>
    <col min="2" max="2" width="12" style="59" customWidth="1"/>
    <col min="3" max="3" width="13.140625" style="59" bestFit="1" customWidth="1"/>
    <col min="4" max="5" width="13" style="59" customWidth="1"/>
    <col min="6" max="6" width="13.85546875" style="59" customWidth="1"/>
    <col min="7" max="8" width="11" style="59" bestFit="1" customWidth="1"/>
    <col min="9" max="9" width="10.85546875" style="59" bestFit="1" customWidth="1"/>
    <col min="10" max="10" width="10.42578125" style="59" customWidth="1"/>
    <col min="11" max="11" width="9.7109375" style="59" customWidth="1"/>
    <col min="12" max="16384" width="9.140625" style="59"/>
  </cols>
  <sheetData>
    <row r="1" spans="1:12" s="227" customFormat="1" ht="18">
      <c r="A1" s="234" t="s">
        <v>42</v>
      </c>
      <c r="I1" s="234"/>
      <c r="J1" s="234"/>
      <c r="K1" s="234"/>
    </row>
    <row r="2" spans="1:12" s="227" customFormat="1" ht="12.75" hidden="1" customHeight="1">
      <c r="A2" s="234"/>
    </row>
    <row r="3" spans="1:12" s="227" customFormat="1" ht="18">
      <c r="A3" s="234" t="s">
        <v>206</v>
      </c>
      <c r="F3" s="235"/>
      <c r="G3" s="236"/>
      <c r="H3" s="236"/>
    </row>
    <row r="4" spans="1:12" s="227" customFormat="1" ht="43.5" customHeight="1">
      <c r="A4" s="234"/>
      <c r="F4" s="235"/>
      <c r="G4" s="236"/>
      <c r="H4" s="236"/>
    </row>
    <row r="5" spans="1:12" s="227" customFormat="1" ht="16.5" customHeight="1">
      <c r="A5" s="352" t="s">
        <v>263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2" s="227" customFormat="1" ht="31.5" customHeight="1">
      <c r="A6" s="353" t="s">
        <v>39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2" s="227" customFormat="1" ht="18.75" customHeight="1">
      <c r="A7" s="355" t="s">
        <v>325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</row>
    <row r="8" spans="1:12" ht="16.5">
      <c r="C8" s="60"/>
      <c r="D8" s="60"/>
      <c r="E8" s="60"/>
      <c r="F8" s="61"/>
      <c r="G8" s="61"/>
      <c r="H8" s="60"/>
      <c r="I8" s="60"/>
    </row>
    <row r="9" spans="1:12" ht="10.5" thickBot="1"/>
    <row r="10" spans="1:12" s="62" customFormat="1" ht="26.25" customHeight="1">
      <c r="A10" s="374" t="s">
        <v>34</v>
      </c>
      <c r="B10" s="374" t="s">
        <v>260</v>
      </c>
      <c r="C10" s="374" t="s">
        <v>187</v>
      </c>
      <c r="D10" s="374" t="s">
        <v>290</v>
      </c>
      <c r="E10" s="374" t="s">
        <v>291</v>
      </c>
      <c r="F10" s="374" t="s">
        <v>292</v>
      </c>
      <c r="G10" s="374" t="s">
        <v>35</v>
      </c>
      <c r="H10" s="374"/>
      <c r="I10" s="374"/>
      <c r="J10" s="374" t="s">
        <v>195</v>
      </c>
      <c r="K10" s="374" t="s">
        <v>36</v>
      </c>
    </row>
    <row r="11" spans="1:12" s="63" customFormat="1" ht="9.75" customHeight="1">
      <c r="A11" s="375"/>
      <c r="B11" s="375"/>
      <c r="C11" s="375"/>
      <c r="D11" s="375"/>
      <c r="E11" s="375"/>
      <c r="F11" s="375"/>
      <c r="G11" s="375"/>
      <c r="H11" s="375"/>
      <c r="I11" s="375"/>
      <c r="J11" s="375"/>
      <c r="K11" s="375"/>
    </row>
    <row r="12" spans="1:12" ht="30" customHeight="1" thickBot="1">
      <c r="A12" s="375"/>
      <c r="B12" s="375"/>
      <c r="C12" s="375"/>
      <c r="D12" s="375"/>
      <c r="E12" s="375"/>
      <c r="F12" s="375"/>
      <c r="G12" s="375"/>
      <c r="H12" s="375"/>
      <c r="I12" s="375"/>
      <c r="J12" s="375"/>
      <c r="K12" s="375"/>
    </row>
    <row r="13" spans="1:12" ht="35.1" customHeight="1">
      <c r="A13" s="230" t="s">
        <v>168</v>
      </c>
      <c r="B13" s="71">
        <v>60636</v>
      </c>
      <c r="C13" s="71">
        <v>3812</v>
      </c>
      <c r="D13" s="71">
        <v>18</v>
      </c>
      <c r="E13" s="71">
        <v>102</v>
      </c>
      <c r="F13" s="71">
        <v>45511</v>
      </c>
      <c r="G13" s="71">
        <v>11509</v>
      </c>
      <c r="H13" s="71">
        <v>18850</v>
      </c>
      <c r="I13" s="71">
        <v>15152</v>
      </c>
      <c r="J13" s="71">
        <v>11189</v>
      </c>
      <c r="K13" s="71">
        <v>4</v>
      </c>
      <c r="L13" s="64"/>
    </row>
    <row r="14" spans="1:12" ht="35.1" customHeight="1">
      <c r="A14" s="231" t="s">
        <v>169</v>
      </c>
      <c r="B14" s="72">
        <v>99629</v>
      </c>
      <c r="C14" s="72">
        <v>33534</v>
      </c>
      <c r="D14" s="72">
        <v>30</v>
      </c>
      <c r="E14" s="72">
        <v>182</v>
      </c>
      <c r="F14" s="72">
        <v>19747</v>
      </c>
      <c r="G14" s="72">
        <v>1578</v>
      </c>
      <c r="H14" s="72">
        <v>7297</v>
      </c>
      <c r="I14" s="72">
        <v>10872</v>
      </c>
      <c r="J14" s="72">
        <v>46128</v>
      </c>
      <c r="K14" s="72">
        <v>8</v>
      </c>
      <c r="L14" s="64"/>
    </row>
    <row r="15" spans="1:12" ht="35.1" customHeight="1">
      <c r="A15" s="231" t="s">
        <v>170</v>
      </c>
      <c r="B15" s="72">
        <v>236201</v>
      </c>
      <c r="C15" s="72">
        <v>130766</v>
      </c>
      <c r="D15" s="72">
        <v>41</v>
      </c>
      <c r="E15" s="72">
        <v>1151</v>
      </c>
      <c r="F15" s="72">
        <v>24760</v>
      </c>
      <c r="G15" s="72">
        <v>1257</v>
      </c>
      <c r="H15" s="72">
        <v>7381</v>
      </c>
      <c r="I15" s="72">
        <v>16122</v>
      </c>
      <c r="J15" s="72">
        <v>79065</v>
      </c>
      <c r="K15" s="72">
        <v>418</v>
      </c>
      <c r="L15" s="64"/>
    </row>
    <row r="16" spans="1:12" ht="35.1" customHeight="1">
      <c r="A16" s="231" t="s">
        <v>171</v>
      </c>
      <c r="B16" s="72">
        <v>394124</v>
      </c>
      <c r="C16" s="72">
        <v>227649</v>
      </c>
      <c r="D16" s="72">
        <v>102</v>
      </c>
      <c r="E16" s="72">
        <v>9631</v>
      </c>
      <c r="F16" s="72">
        <v>47436</v>
      </c>
      <c r="G16" s="72">
        <v>1527</v>
      </c>
      <c r="H16" s="72">
        <v>13583</v>
      </c>
      <c r="I16" s="72">
        <v>32326</v>
      </c>
      <c r="J16" s="72">
        <v>109296</v>
      </c>
      <c r="K16" s="72">
        <v>10</v>
      </c>
      <c r="L16" s="64"/>
    </row>
    <row r="17" spans="1:12" ht="35.1" customHeight="1">
      <c r="A17" s="231" t="s">
        <v>172</v>
      </c>
      <c r="B17" s="72">
        <v>548726</v>
      </c>
      <c r="C17" s="72">
        <v>339738</v>
      </c>
      <c r="D17" s="72">
        <v>115</v>
      </c>
      <c r="E17" s="72">
        <v>17027</v>
      </c>
      <c r="F17" s="72">
        <v>93899</v>
      </c>
      <c r="G17" s="72">
        <v>4582</v>
      </c>
      <c r="H17" s="72">
        <v>45862</v>
      </c>
      <c r="I17" s="72">
        <v>43455</v>
      </c>
      <c r="J17" s="72">
        <v>97943</v>
      </c>
      <c r="K17" s="72">
        <v>4</v>
      </c>
      <c r="L17" s="64"/>
    </row>
    <row r="18" spans="1:12" ht="35.1" customHeight="1">
      <c r="A18" s="231" t="s">
        <v>173</v>
      </c>
      <c r="B18" s="72">
        <v>456577</v>
      </c>
      <c r="C18" s="72">
        <v>246937</v>
      </c>
      <c r="D18" s="72">
        <v>85</v>
      </c>
      <c r="E18" s="72">
        <v>13798</v>
      </c>
      <c r="F18" s="72">
        <v>117459</v>
      </c>
      <c r="G18" s="72">
        <v>9286</v>
      </c>
      <c r="H18" s="72">
        <v>54507</v>
      </c>
      <c r="I18" s="72">
        <v>53666</v>
      </c>
      <c r="J18" s="72">
        <v>78297</v>
      </c>
      <c r="K18" s="72">
        <v>1</v>
      </c>
      <c r="L18" s="64"/>
    </row>
    <row r="19" spans="1:12" ht="35.1" customHeight="1">
      <c r="A19" s="231" t="s">
        <v>174</v>
      </c>
      <c r="B19" s="72">
        <v>396828</v>
      </c>
      <c r="C19" s="72">
        <v>234131</v>
      </c>
      <c r="D19" s="72">
        <v>257</v>
      </c>
      <c r="E19" s="72">
        <v>9856</v>
      </c>
      <c r="F19" s="72">
        <v>101905</v>
      </c>
      <c r="G19" s="72">
        <v>7517</v>
      </c>
      <c r="H19" s="72">
        <v>45010</v>
      </c>
      <c r="I19" s="72">
        <v>49378</v>
      </c>
      <c r="J19" s="72">
        <v>50679</v>
      </c>
      <c r="K19" s="72">
        <v>0</v>
      </c>
      <c r="L19" s="64"/>
    </row>
    <row r="20" spans="1:12" ht="35.1" customHeight="1">
      <c r="A20" s="231" t="s">
        <v>175</v>
      </c>
      <c r="B20" s="72">
        <v>658652</v>
      </c>
      <c r="C20" s="72">
        <v>506705</v>
      </c>
      <c r="D20" s="72">
        <v>3404</v>
      </c>
      <c r="E20" s="72">
        <v>9749</v>
      </c>
      <c r="F20" s="72">
        <v>98097</v>
      </c>
      <c r="G20" s="72">
        <v>5926</v>
      </c>
      <c r="H20" s="72">
        <v>43063</v>
      </c>
      <c r="I20" s="72">
        <v>49108</v>
      </c>
      <c r="J20" s="72">
        <v>40696</v>
      </c>
      <c r="K20" s="72">
        <v>1</v>
      </c>
      <c r="L20" s="64"/>
    </row>
    <row r="21" spans="1:12" ht="35.1" customHeight="1">
      <c r="A21" s="231" t="s">
        <v>176</v>
      </c>
      <c r="B21" s="72">
        <v>212788</v>
      </c>
      <c r="C21" s="72">
        <v>184903</v>
      </c>
      <c r="D21" s="72">
        <v>2470</v>
      </c>
      <c r="E21" s="72">
        <v>1947</v>
      </c>
      <c r="F21" s="72">
        <v>16619</v>
      </c>
      <c r="G21" s="72">
        <v>957</v>
      </c>
      <c r="H21" s="72">
        <v>7072</v>
      </c>
      <c r="I21" s="72">
        <v>8590</v>
      </c>
      <c r="J21" s="72">
        <v>6849</v>
      </c>
      <c r="K21" s="72">
        <v>0</v>
      </c>
      <c r="L21" s="64"/>
    </row>
    <row r="22" spans="1:12" ht="35.1" customHeight="1">
      <c r="A22" s="231" t="s">
        <v>177</v>
      </c>
      <c r="B22" s="72">
        <v>245689</v>
      </c>
      <c r="C22" s="72">
        <v>220236</v>
      </c>
      <c r="D22" s="72">
        <v>3048</v>
      </c>
      <c r="E22" s="72">
        <v>1751</v>
      </c>
      <c r="F22" s="72">
        <v>14463</v>
      </c>
      <c r="G22" s="72">
        <v>809</v>
      </c>
      <c r="H22" s="72">
        <v>6173</v>
      </c>
      <c r="I22" s="72">
        <v>7481</v>
      </c>
      <c r="J22" s="72">
        <v>6191</v>
      </c>
      <c r="K22" s="72">
        <v>0</v>
      </c>
      <c r="L22" s="64"/>
    </row>
    <row r="23" spans="1:12" ht="35.1" customHeight="1">
      <c r="A23" s="231" t="s">
        <v>178</v>
      </c>
      <c r="B23" s="72">
        <v>165448</v>
      </c>
      <c r="C23" s="72">
        <v>151480</v>
      </c>
      <c r="D23" s="72">
        <v>2036</v>
      </c>
      <c r="E23" s="72">
        <v>915</v>
      </c>
      <c r="F23" s="72">
        <v>7568</v>
      </c>
      <c r="G23" s="72">
        <v>406</v>
      </c>
      <c r="H23" s="72">
        <v>3145</v>
      </c>
      <c r="I23" s="72">
        <v>4017</v>
      </c>
      <c r="J23" s="72">
        <v>3449</v>
      </c>
      <c r="K23" s="72">
        <v>0</v>
      </c>
      <c r="L23" s="64"/>
    </row>
    <row r="24" spans="1:12" ht="35.1" customHeight="1">
      <c r="A24" s="231" t="s">
        <v>179</v>
      </c>
      <c r="B24" s="72">
        <v>437158</v>
      </c>
      <c r="C24" s="72">
        <v>409943</v>
      </c>
      <c r="D24" s="72">
        <v>4818</v>
      </c>
      <c r="E24" s="72">
        <v>2029</v>
      </c>
      <c r="F24" s="72">
        <v>13983</v>
      </c>
      <c r="G24" s="72">
        <v>792</v>
      </c>
      <c r="H24" s="72">
        <v>5846</v>
      </c>
      <c r="I24" s="72">
        <v>7345</v>
      </c>
      <c r="J24" s="72">
        <v>6385</v>
      </c>
      <c r="K24" s="72">
        <v>0</v>
      </c>
      <c r="L24" s="64"/>
    </row>
    <row r="25" spans="1:12" ht="35.1" customHeight="1">
      <c r="A25" s="231" t="s">
        <v>180</v>
      </c>
      <c r="B25" s="72">
        <v>124405</v>
      </c>
      <c r="C25" s="72">
        <v>118761</v>
      </c>
      <c r="D25" s="72">
        <v>1071</v>
      </c>
      <c r="E25" s="72">
        <v>446</v>
      </c>
      <c r="F25" s="72">
        <v>2735</v>
      </c>
      <c r="G25" s="72">
        <v>167</v>
      </c>
      <c r="H25" s="72">
        <v>1139</v>
      </c>
      <c r="I25" s="72">
        <v>1429</v>
      </c>
      <c r="J25" s="72">
        <v>1392</v>
      </c>
      <c r="K25" s="72">
        <v>0</v>
      </c>
      <c r="L25" s="64"/>
    </row>
    <row r="26" spans="1:12" ht="35.1" customHeight="1">
      <c r="A26" s="231" t="s">
        <v>181</v>
      </c>
      <c r="B26" s="72">
        <v>471136</v>
      </c>
      <c r="C26" s="72">
        <v>455903</v>
      </c>
      <c r="D26" s="72">
        <v>2958</v>
      </c>
      <c r="E26" s="72">
        <v>1338</v>
      </c>
      <c r="F26" s="72">
        <v>7231</v>
      </c>
      <c r="G26" s="72">
        <v>422</v>
      </c>
      <c r="H26" s="72">
        <v>3031</v>
      </c>
      <c r="I26" s="72">
        <v>3778</v>
      </c>
      <c r="J26" s="72">
        <v>3706</v>
      </c>
      <c r="K26" s="72">
        <v>0</v>
      </c>
      <c r="L26" s="64"/>
    </row>
    <row r="27" spans="1:12" ht="35.1" customHeight="1">
      <c r="A27" s="231" t="s">
        <v>182</v>
      </c>
      <c r="B27" s="72">
        <v>398726</v>
      </c>
      <c r="C27" s="72">
        <v>390197</v>
      </c>
      <c r="D27" s="72">
        <v>1586</v>
      </c>
      <c r="E27" s="72">
        <v>1094</v>
      </c>
      <c r="F27" s="72">
        <v>3957</v>
      </c>
      <c r="G27" s="72">
        <v>260</v>
      </c>
      <c r="H27" s="72">
        <v>1680</v>
      </c>
      <c r="I27" s="72">
        <v>2017</v>
      </c>
      <c r="J27" s="72">
        <v>1892</v>
      </c>
      <c r="K27" s="72">
        <v>0</v>
      </c>
      <c r="L27" s="64"/>
    </row>
    <row r="28" spans="1:12" ht="35.1" customHeight="1">
      <c r="A28" s="231" t="s">
        <v>183</v>
      </c>
      <c r="B28" s="72">
        <v>152650</v>
      </c>
      <c r="C28" s="72">
        <v>150044</v>
      </c>
      <c r="D28" s="72">
        <v>430</v>
      </c>
      <c r="E28" s="72">
        <v>509</v>
      </c>
      <c r="F28" s="72">
        <v>1184</v>
      </c>
      <c r="G28" s="72">
        <v>78</v>
      </c>
      <c r="H28" s="72">
        <v>481</v>
      </c>
      <c r="I28" s="72">
        <v>625</v>
      </c>
      <c r="J28" s="72">
        <v>483</v>
      </c>
      <c r="K28" s="72">
        <v>0</v>
      </c>
      <c r="L28" s="64"/>
    </row>
    <row r="29" spans="1:12" ht="35.1" customHeight="1">
      <c r="A29" s="231" t="s">
        <v>184</v>
      </c>
      <c r="B29" s="72">
        <v>20280</v>
      </c>
      <c r="C29" s="72">
        <v>20012</v>
      </c>
      <c r="D29" s="72">
        <v>28</v>
      </c>
      <c r="E29" s="72">
        <v>67</v>
      </c>
      <c r="F29" s="72">
        <v>138</v>
      </c>
      <c r="G29" s="72">
        <v>6</v>
      </c>
      <c r="H29" s="72">
        <v>60</v>
      </c>
      <c r="I29" s="72">
        <v>72</v>
      </c>
      <c r="J29" s="72">
        <v>35</v>
      </c>
      <c r="K29" s="72">
        <v>0</v>
      </c>
      <c r="L29" s="64"/>
    </row>
    <row r="30" spans="1:12" ht="35.1" customHeight="1">
      <c r="A30" s="231" t="s">
        <v>185</v>
      </c>
      <c r="B30" s="72">
        <v>4177</v>
      </c>
      <c r="C30" s="72">
        <v>4129</v>
      </c>
      <c r="D30" s="72">
        <v>5</v>
      </c>
      <c r="E30" s="72">
        <v>14</v>
      </c>
      <c r="F30" s="72">
        <v>25</v>
      </c>
      <c r="G30" s="72">
        <v>3</v>
      </c>
      <c r="H30" s="72">
        <v>12</v>
      </c>
      <c r="I30" s="72">
        <v>10</v>
      </c>
      <c r="J30" s="72">
        <v>4</v>
      </c>
      <c r="K30" s="72">
        <v>0</v>
      </c>
      <c r="L30" s="64"/>
    </row>
    <row r="31" spans="1:12" ht="35.1" customHeight="1" thickBot="1">
      <c r="A31" s="231" t="s">
        <v>37</v>
      </c>
      <c r="B31" s="72">
        <v>1773</v>
      </c>
      <c r="C31" s="72">
        <v>1731</v>
      </c>
      <c r="D31" s="72">
        <v>4</v>
      </c>
      <c r="E31" s="72">
        <v>10</v>
      </c>
      <c r="F31" s="72">
        <v>23</v>
      </c>
      <c r="G31" s="72">
        <v>1</v>
      </c>
      <c r="H31" s="72">
        <v>9</v>
      </c>
      <c r="I31" s="72">
        <v>13</v>
      </c>
      <c r="J31" s="72">
        <v>5</v>
      </c>
      <c r="K31" s="72">
        <v>0</v>
      </c>
      <c r="L31" s="64"/>
    </row>
    <row r="32" spans="1:12" ht="18" hidden="1" customHeight="1" thickBot="1">
      <c r="A32" s="232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64"/>
    </row>
    <row r="33" spans="1:13" ht="35.1" customHeight="1" thickBot="1">
      <c r="A33" s="233" t="s">
        <v>38</v>
      </c>
      <c r="B33" s="74">
        <v>5085603</v>
      </c>
      <c r="C33" s="74">
        <v>3830611</v>
      </c>
      <c r="D33" s="74">
        <v>22506</v>
      </c>
      <c r="E33" s="74">
        <v>71616</v>
      </c>
      <c r="F33" s="74">
        <v>616740</v>
      </c>
      <c r="G33" s="74">
        <v>47083</v>
      </c>
      <c r="H33" s="74">
        <v>264201</v>
      </c>
      <c r="I33" s="74">
        <v>305456</v>
      </c>
      <c r="J33" s="74">
        <v>543684</v>
      </c>
      <c r="K33" s="74">
        <v>446</v>
      </c>
    </row>
    <row r="34" spans="1:13" ht="12.95" customHeight="1">
      <c r="A34" s="69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3" ht="60" customHeight="1">
      <c r="A35" s="350" t="s">
        <v>261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</row>
    <row r="36" spans="1:13" ht="12.95" customHeight="1">
      <c r="A36" s="69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3" ht="10.5">
      <c r="A37" s="70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3" ht="10.5">
      <c r="A38" s="70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3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3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>
      <selection activeCell="F25" sqref="F25"/>
    </sheetView>
  </sheetViews>
  <sheetFormatPr defaultRowHeight="12.75"/>
  <cols>
    <col min="1" max="1" width="40.7109375" style="77" customWidth="1"/>
    <col min="2" max="2" width="10.28515625" style="77" customWidth="1"/>
    <col min="3" max="3" width="14.28515625" style="77" customWidth="1"/>
    <col min="4" max="4" width="13.28515625" style="77" customWidth="1"/>
    <col min="5" max="5" width="15" style="77" customWidth="1"/>
    <col min="6" max="6" width="14.7109375" style="77" customWidth="1"/>
    <col min="7" max="7" width="15.5703125" style="77" customWidth="1"/>
    <col min="8" max="16384" width="9.140625" style="77"/>
  </cols>
  <sheetData>
    <row r="1" spans="1:8" s="152" customFormat="1" ht="18">
      <c r="A1" s="239" t="s">
        <v>294</v>
      </c>
      <c r="B1" s="239"/>
      <c r="C1" s="239"/>
      <c r="D1" s="239"/>
      <c r="E1" s="239"/>
      <c r="F1" s="239"/>
      <c r="G1" s="239"/>
      <c r="H1" s="254"/>
    </row>
    <row r="2" spans="1:8" s="152" customFormat="1" ht="18">
      <c r="A2" s="239"/>
      <c r="B2" s="239"/>
      <c r="C2" s="239"/>
      <c r="D2" s="239"/>
      <c r="E2" s="239"/>
      <c r="F2" s="239"/>
      <c r="G2" s="239"/>
      <c r="H2" s="254"/>
    </row>
    <row r="3" spans="1:8" s="152" customFormat="1" ht="18">
      <c r="A3" s="255" t="s">
        <v>326</v>
      </c>
      <c r="B3" s="256"/>
      <c r="C3" s="256"/>
      <c r="D3" s="256"/>
      <c r="E3" s="254"/>
      <c r="F3" s="256"/>
      <c r="G3" s="256"/>
      <c r="H3" s="254"/>
    </row>
    <row r="4" spans="1:8" s="153" customFormat="1" ht="18.75" thickBot="1">
      <c r="A4" s="240"/>
      <c r="B4" s="241"/>
      <c r="C4" s="241"/>
      <c r="D4" s="241"/>
      <c r="E4" s="242"/>
      <c r="F4" s="241"/>
      <c r="G4" s="241"/>
      <c r="H4" s="242"/>
    </row>
    <row r="5" spans="1:8" ht="67.5" thickTop="1" thickBot="1">
      <c r="A5" s="243" t="s">
        <v>6</v>
      </c>
      <c r="B5" s="244" t="s">
        <v>295</v>
      </c>
      <c r="C5" s="244" t="s">
        <v>296</v>
      </c>
      <c r="D5" s="244" t="s">
        <v>297</v>
      </c>
      <c r="E5" s="244" t="s">
        <v>298</v>
      </c>
      <c r="F5" s="244" t="s">
        <v>299</v>
      </c>
      <c r="G5" s="245" t="s">
        <v>300</v>
      </c>
      <c r="H5" s="80"/>
    </row>
    <row r="6" spans="1:8" ht="15.75" thickBot="1">
      <c r="A6" s="296">
        <v>0</v>
      </c>
      <c r="B6" s="297">
        <v>1</v>
      </c>
      <c r="C6" s="297">
        <v>2</v>
      </c>
      <c r="D6" s="297">
        <v>3</v>
      </c>
      <c r="E6" s="297">
        <v>4</v>
      </c>
      <c r="F6" s="297" t="s">
        <v>24</v>
      </c>
      <c r="G6" s="298" t="s">
        <v>25</v>
      </c>
      <c r="H6" s="79"/>
    </row>
    <row r="7" spans="1:8" ht="38.25" customHeight="1" thickBot="1">
      <c r="A7" s="246" t="s">
        <v>264</v>
      </c>
      <c r="B7" s="81">
        <v>92299</v>
      </c>
      <c r="C7" s="82">
        <v>6482360</v>
      </c>
      <c r="D7" s="82">
        <v>323756</v>
      </c>
      <c r="E7" s="82">
        <v>10950237</v>
      </c>
      <c r="F7" s="82">
        <v>17756353</v>
      </c>
      <c r="G7" s="83">
        <v>192.37860648544404</v>
      </c>
      <c r="H7" s="79"/>
    </row>
    <row r="8" spans="1:8" ht="16.5">
      <c r="A8" s="247" t="s">
        <v>266</v>
      </c>
      <c r="B8" s="84">
        <v>48</v>
      </c>
      <c r="C8" s="84">
        <v>7104</v>
      </c>
      <c r="D8" s="84">
        <v>1390</v>
      </c>
      <c r="E8" s="84">
        <v>16680</v>
      </c>
      <c r="F8" s="85">
        <v>25174</v>
      </c>
      <c r="G8" s="86">
        <v>527</v>
      </c>
      <c r="H8" s="79"/>
    </row>
    <row r="9" spans="1:8" ht="16.5">
      <c r="A9" s="248" t="s">
        <v>7</v>
      </c>
      <c r="B9" s="87">
        <v>162</v>
      </c>
      <c r="C9" s="87">
        <v>21384</v>
      </c>
      <c r="D9" s="87">
        <v>4325</v>
      </c>
      <c r="E9" s="87">
        <v>61952</v>
      </c>
      <c r="F9" s="88">
        <v>87661</v>
      </c>
      <c r="G9" s="89">
        <v>539</v>
      </c>
      <c r="H9" s="79"/>
    </row>
    <row r="10" spans="1:8" ht="17.25" thickBot="1">
      <c r="A10" s="249" t="s">
        <v>8</v>
      </c>
      <c r="B10" s="90">
        <v>8</v>
      </c>
      <c r="C10" s="90">
        <v>916</v>
      </c>
      <c r="D10" s="90">
        <v>160</v>
      </c>
      <c r="E10" s="90">
        <v>852</v>
      </c>
      <c r="F10" s="91">
        <v>1928</v>
      </c>
      <c r="G10" s="92">
        <v>241</v>
      </c>
      <c r="H10" s="79"/>
    </row>
    <row r="11" spans="1:8" ht="17.25" thickBot="1">
      <c r="A11" s="250" t="s">
        <v>9</v>
      </c>
      <c r="B11" s="93">
        <v>218</v>
      </c>
      <c r="C11" s="93">
        <v>29404</v>
      </c>
      <c r="D11" s="93">
        <v>5875</v>
      </c>
      <c r="E11" s="93">
        <v>79484</v>
      </c>
      <c r="F11" s="93">
        <v>114763</v>
      </c>
      <c r="G11" s="94">
        <v>526.43577981651379</v>
      </c>
      <c r="H11" s="79"/>
    </row>
    <row r="12" spans="1:8" ht="16.5">
      <c r="A12" s="251" t="s">
        <v>267</v>
      </c>
      <c r="B12" s="84">
        <v>453</v>
      </c>
      <c r="C12" s="84">
        <v>41676</v>
      </c>
      <c r="D12" s="84">
        <v>0</v>
      </c>
      <c r="E12" s="84">
        <v>12487</v>
      </c>
      <c r="F12" s="85">
        <v>54163</v>
      </c>
      <c r="G12" s="86">
        <v>118</v>
      </c>
      <c r="H12" s="79"/>
    </row>
    <row r="13" spans="1:8" ht="16.5">
      <c r="A13" s="248" t="s">
        <v>265</v>
      </c>
      <c r="B13" s="87">
        <v>12137</v>
      </c>
      <c r="C13" s="87">
        <v>1116604</v>
      </c>
      <c r="D13" s="87">
        <v>317881</v>
      </c>
      <c r="E13" s="87">
        <v>3491326</v>
      </c>
      <c r="F13" s="88">
        <v>4925811</v>
      </c>
      <c r="G13" s="89">
        <v>406</v>
      </c>
      <c r="H13" s="79"/>
    </row>
    <row r="14" spans="1:8" ht="16.5">
      <c r="A14" s="252" t="s">
        <v>301</v>
      </c>
      <c r="B14" s="87">
        <v>72</v>
      </c>
      <c r="C14" s="87">
        <v>10192</v>
      </c>
      <c r="D14" s="87">
        <v>0</v>
      </c>
      <c r="E14" s="87">
        <v>295</v>
      </c>
      <c r="F14" s="88">
        <v>10487</v>
      </c>
      <c r="G14" s="89">
        <v>149</v>
      </c>
      <c r="H14" s="79"/>
    </row>
    <row r="15" spans="1:8" ht="17.25" thickBot="1">
      <c r="A15" s="253" t="s">
        <v>268</v>
      </c>
      <c r="B15" s="95">
        <v>79419</v>
      </c>
      <c r="C15" s="95">
        <v>5284484</v>
      </c>
      <c r="D15" s="95">
        <v>0</v>
      </c>
      <c r="E15" s="95">
        <v>7366645</v>
      </c>
      <c r="F15" s="96">
        <v>12651129</v>
      </c>
      <c r="G15" s="97">
        <v>159</v>
      </c>
      <c r="H15" s="79"/>
    </row>
    <row r="16" spans="1:8" ht="13.5" thickTop="1">
      <c r="A16" s="79"/>
      <c r="B16" s="79"/>
      <c r="C16" s="79"/>
      <c r="D16" s="79"/>
      <c r="E16" s="79"/>
      <c r="F16" s="79"/>
      <c r="G16" s="79"/>
      <c r="H16" s="79"/>
    </row>
    <row r="17" spans="1:8">
      <c r="A17" s="79"/>
      <c r="B17" s="79"/>
      <c r="C17" s="79"/>
      <c r="D17" s="79"/>
      <c r="E17" s="79"/>
      <c r="F17" s="79"/>
      <c r="G17" s="79"/>
      <c r="H17" s="79"/>
    </row>
    <row r="18" spans="1:8">
      <c r="A18" s="79"/>
      <c r="B18" s="79"/>
      <c r="C18" s="79"/>
      <c r="D18" s="79"/>
      <c r="E18" s="79"/>
      <c r="F18" s="79"/>
      <c r="G18" s="79"/>
      <c r="H18" s="79"/>
    </row>
    <row r="19" spans="1:8">
      <c r="E19" s="77" t="s">
        <v>32</v>
      </c>
    </row>
    <row r="23" spans="1:8">
      <c r="C23" s="78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nicoleta.danalache</cp:lastModifiedBy>
  <cp:lastPrinted>2016-10-19T12:50:51Z</cp:lastPrinted>
  <dcterms:created xsi:type="dcterms:W3CDTF">2000-02-08T07:08:44Z</dcterms:created>
  <dcterms:modified xsi:type="dcterms:W3CDTF">2017-02-14T08:09:35Z</dcterms:modified>
</cp:coreProperties>
</file>