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firstSheet="1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<sst xmlns="http://schemas.openxmlformats.org/spreadsheetml/2006/main" count="228" uniqueCount="189">
  <si>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</si>
  <si>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</si>
  <si>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</si>
  <si>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</si>
  <si>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</si>
  <si>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</si>
  <si>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</si>
  <si>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</si>
  <si>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</si>
  <si>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</si>
  <si>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</si>
  <si>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</si>
  <si>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</si>
  <si>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</si>
  <si>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</si>
  <si>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</si>
  <si>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</si>
  <si>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</si>
  <si>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</si>
  <si>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</si>
  <si>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</si>
  <si>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</si>
  <si>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</si>
  <si>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</si>
  <si>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</si>
  <si>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</si>
  <si>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</si>
  <si>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</si>
  <si>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</si>
  <si>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</si>
  <si>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</si>
  <si>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</si>
  <si>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</si>
  <si>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</si>
  <si>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</si>
  <si>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</si>
  <si>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</si>
  <si>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</si>
  <si>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</si>
  <si>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</si>
  <si>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</si>
  <si>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</si>
  <si>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</si>
  <si>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</si>
  <si>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</si>
  <si>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</si>
  <si>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</si>
  <si>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</si>
  <si>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</si>
  <si>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</si>
  <si>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</si>
  <si>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</si>
  <si>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</si>
  <si>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</si>
  <si>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</si>
  <si>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</si>
  <si>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</si>
  <si>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</si>
  <si>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</si>
  <si>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</si>
  <si>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</si>
  <si>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</si>
  <si>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</si>
  <si>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</si>
  <si>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</si>
  <si>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</si>
  <si>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</si>
  <si>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</si>
  <si>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</si>
  <si>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</si>
  <si>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</si>
  <si>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</si>
  <si>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</si>
  <si>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</si>
  <si>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</si>
  <si>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</si>
  <si>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</si>
  <si>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</si>
  <si>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</si>
  <si>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</si>
  <si>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</si>
  <si>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</si>
  <si>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</si>
  <si>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</si>
  <si>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</si>
  <si>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</si>
  <si>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</si>
  <si>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</si>
  <si>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</si>
  <si>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</si>
  <si>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</si>
  <si>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</si>
  <si>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</si>
  <si>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</si>
  <si>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</si>
  <si>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</si>
  <si>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</si>
  <si>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</si>
  <si>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</si>
  <si>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</si>
  <si>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</si>
  <si>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</si>
  <si>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</si>
  <si>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</si>
  <si>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</si>
  <si>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</si>
  <si>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</si>
  <si>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</si>
  <si>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</si>
  <si>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</si>
  <si>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</si>
  <si>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</si>
  <si>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</si>
  <si>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</si>
  <si>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</si>
  <si>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</si>
  <si>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</si>
  <si>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</si>
  <si>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</si>
  <si>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</si>
  <si>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</si>
  <si>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</si>
  <si>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</si>
  <si>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</si>
  <si>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</si>
  <si>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</si>
  <si>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</si>
  <si>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</si>
  <si>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</si>
  <si>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</si>
  <si>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</si>
  <si>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</si>
  <si>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</si>
  <si>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</si>
  <si>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</si>
  <si>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</si>
  <si>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</si>
  <si>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</si>
  <si>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</si>
  <si>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</si>
  <si>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</si>
  <si>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</si>
  <si>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</si>
  <si>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</si>
  <si>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</si>
  <si>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</si>
  <si>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</si>
  <si>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</si>
  <si>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</si>
  <si>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</si>
  <si>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</si>
  <si>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</si>
  <si>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</si>
  <si>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</si>
  <si>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</si>
  <si>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</si>
  <si>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</si>
  <si>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</si>
  <si>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</si>
  <si>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</si>
  <si>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</si>
  <si>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</si>
  <si>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</si>
  <si>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</si>
  <si>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</si>
  <si>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</si>
  <si>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</si>
  <si>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</si>
  <si>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</si>
  <si>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</si>
  <si>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</si>
  <si>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</si>
  <si>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</si>
  <si>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</si>
  <si>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Situatia a fost facuta pe baza datelor existente la C.N.P.P. in luna  MAI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</si>
  <si>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</si>
  <si>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</si>
  <si>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</si>
  <si>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</si>
  <si>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</si>
  <si>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</si>
  <si>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</si>
  <si>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</si>
  <si>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</si>
  <si>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</si>
  <si>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t>Luna: MARTIE 2021</t>
  </si>
  <si>
    <t>Luna MARTIE 2021</t>
  </si>
  <si>
    <t>Situatia a fost facuta pe baza datelor existente la CNPP in luna  MAI 2021</t>
  </si>
  <si>
    <t>Situatia a fost facuta pe baza datelor existente la CNPP in luna MAI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</si>
</sst>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4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5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3" fontId="20" fillId="24" borderId="62" xfId="43" applyNumberFormat="1" applyFont="1" applyFill="1" applyBorder="1" applyAlignment="1" quotePrefix="1">
      <alignment horizontal="center"/>
    </xf>
    <xf numFmtId="3" fontId="0" fillId="0" borderId="58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63" xfId="0" applyNumberFormat="1" applyBorder="1" applyAlignment="1">
      <alignment/>
    </xf>
    <xf numFmtId="3" fontId="18" fillId="0" borderId="62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22">
      <selection activeCell="L55" sqref="L5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.75">
      <c r="A4" s="74" t="s">
        <v>185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3:20" ht="15.75" thickBot="1">
      <c r="M6" s="110" t="s">
        <v>174</v>
      </c>
      <c r="N6" s="110"/>
      <c r="O6" s="110"/>
      <c r="P6" s="110"/>
      <c r="Q6" s="110"/>
      <c r="R6" s="110"/>
      <c r="S6" s="110"/>
      <c r="T6" s="110"/>
    </row>
    <row r="7" spans="1:20" ht="23.25" customHeight="1">
      <c r="A7" s="75" t="s">
        <v>3</v>
      </c>
      <c r="B7" s="81" t="s">
        <v>4</v>
      </c>
      <c r="C7" s="88" t="s">
        <v>26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84" t="s">
        <v>10</v>
      </c>
      <c r="R7" s="85"/>
      <c r="S7" s="84" t="s">
        <v>175</v>
      </c>
      <c r="T7" s="85"/>
    </row>
    <row r="8" spans="1:20" ht="93" customHeight="1">
      <c r="A8" s="76"/>
      <c r="B8" s="82"/>
      <c r="C8" s="79" t="s">
        <v>5</v>
      </c>
      <c r="D8" s="80"/>
      <c r="E8" s="80" t="s">
        <v>6</v>
      </c>
      <c r="F8" s="80"/>
      <c r="G8" s="80" t="s">
        <v>9</v>
      </c>
      <c r="H8" s="80"/>
      <c r="I8" s="111" t="s">
        <v>34</v>
      </c>
      <c r="J8" s="111"/>
      <c r="K8" s="112" t="s">
        <v>176</v>
      </c>
      <c r="L8" s="80"/>
      <c r="M8" s="113" t="s">
        <v>177</v>
      </c>
      <c r="N8" s="114"/>
      <c r="O8" s="80" t="s">
        <v>178</v>
      </c>
      <c r="P8" s="80"/>
      <c r="Q8" s="86"/>
      <c r="R8" s="87"/>
      <c r="S8" s="86"/>
      <c r="T8" s="87"/>
    </row>
    <row r="9" spans="1:20" ht="62.25" customHeight="1" thickBot="1">
      <c r="A9" s="77"/>
      <c r="B9" s="83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115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116" t="s">
        <v>179</v>
      </c>
      <c r="P10" s="68" t="s">
        <v>180</v>
      </c>
      <c r="Q10" s="65" t="s">
        <v>181</v>
      </c>
      <c r="R10" s="68" t="s">
        <v>182</v>
      </c>
      <c r="S10" s="65" t="s">
        <v>183</v>
      </c>
      <c r="T10" s="68" t="s">
        <v>184</v>
      </c>
    </row>
    <row r="11" spans="1:20" ht="18">
      <c r="A11" s="7" t="s">
        <v>31</v>
      </c>
      <c r="B11" s="3">
        <v>0</v>
      </c>
      <c r="C11" s="15">
        <v>46527</v>
      </c>
      <c r="D11" s="8">
        <v>0</v>
      </c>
      <c r="E11" s="8">
        <v>2923</v>
      </c>
      <c r="F11" s="8">
        <v>0</v>
      </c>
      <c r="G11" s="8">
        <v>1148</v>
      </c>
      <c r="H11" s="8">
        <v>0</v>
      </c>
      <c r="I11" s="8">
        <v>725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17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165</v>
      </c>
      <c r="C12" s="16">
        <v>352758</v>
      </c>
      <c r="D12" s="2">
        <v>1303</v>
      </c>
      <c r="E12" s="2">
        <v>427046</v>
      </c>
      <c r="F12" s="2">
        <v>914</v>
      </c>
      <c r="G12" s="2">
        <v>94295</v>
      </c>
      <c r="H12" s="2">
        <v>787</v>
      </c>
      <c r="I12" s="2">
        <v>164334</v>
      </c>
      <c r="J12" s="2">
        <v>616</v>
      </c>
      <c r="K12" s="2">
        <v>5707</v>
      </c>
      <c r="L12" s="2">
        <v>491</v>
      </c>
      <c r="M12" s="2">
        <v>1669</v>
      </c>
      <c r="N12" s="2">
        <v>1099</v>
      </c>
      <c r="O12" s="118">
        <v>51641</v>
      </c>
      <c r="P12" s="4">
        <v>844</v>
      </c>
      <c r="Q12" s="16">
        <v>414</v>
      </c>
      <c r="R12" s="4">
        <v>1249</v>
      </c>
      <c r="S12" s="16">
        <v>22</v>
      </c>
      <c r="T12" s="4">
        <v>607</v>
      </c>
    </row>
    <row r="13" spans="1:20" ht="15">
      <c r="A13" s="3">
        <v>2</v>
      </c>
      <c r="B13" s="3" t="s">
        <v>166</v>
      </c>
      <c r="C13" s="16">
        <v>4995</v>
      </c>
      <c r="D13" s="2">
        <v>2230</v>
      </c>
      <c r="E13" s="2">
        <v>443</v>
      </c>
      <c r="F13" s="2">
        <v>2230</v>
      </c>
      <c r="G13" s="2">
        <v>342</v>
      </c>
      <c r="H13" s="2">
        <v>2230</v>
      </c>
      <c r="I13" s="2">
        <v>4</v>
      </c>
      <c r="J13" s="2">
        <v>2230</v>
      </c>
      <c r="K13" s="2">
        <v>0</v>
      </c>
      <c r="L13" s="2">
        <v>0</v>
      </c>
      <c r="M13" s="2">
        <v>2</v>
      </c>
      <c r="N13" s="2">
        <v>2230</v>
      </c>
      <c r="O13" s="118">
        <v>2</v>
      </c>
      <c r="P13" s="4">
        <v>2230</v>
      </c>
      <c r="Q13" s="16">
        <v>1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167</v>
      </c>
      <c r="C14" s="16">
        <v>691223</v>
      </c>
      <c r="D14" s="2">
        <v>2306</v>
      </c>
      <c r="E14" s="2">
        <v>10972</v>
      </c>
      <c r="F14" s="2">
        <v>2295</v>
      </c>
      <c r="G14" s="2">
        <v>6058</v>
      </c>
      <c r="H14" s="2">
        <v>2299</v>
      </c>
      <c r="I14" s="2">
        <v>1230</v>
      </c>
      <c r="J14" s="2">
        <v>2258</v>
      </c>
      <c r="K14" s="2">
        <v>41</v>
      </c>
      <c r="L14" s="2">
        <v>2277</v>
      </c>
      <c r="M14" s="2">
        <v>98</v>
      </c>
      <c r="N14" s="2">
        <v>2275</v>
      </c>
      <c r="O14" s="118">
        <v>1038</v>
      </c>
      <c r="P14" s="4">
        <v>2254</v>
      </c>
      <c r="Q14" s="16">
        <v>28206</v>
      </c>
      <c r="R14" s="4">
        <v>2300</v>
      </c>
      <c r="S14" s="16">
        <v>7002</v>
      </c>
      <c r="T14" s="4">
        <v>2300</v>
      </c>
    </row>
    <row r="15" spans="1:20" ht="15">
      <c r="A15" s="3">
        <v>4</v>
      </c>
      <c r="B15" s="3">
        <v>2350</v>
      </c>
      <c r="C15" s="16">
        <v>68677</v>
      </c>
      <c r="D15" s="2">
        <v>2350</v>
      </c>
      <c r="E15" s="2">
        <v>1520</v>
      </c>
      <c r="F15" s="2">
        <v>2350</v>
      </c>
      <c r="G15" s="2">
        <v>209</v>
      </c>
      <c r="H15" s="2">
        <v>2350</v>
      </c>
      <c r="I15" s="2">
        <v>5</v>
      </c>
      <c r="J15" s="2">
        <v>2350</v>
      </c>
      <c r="K15" s="2">
        <v>1</v>
      </c>
      <c r="L15" s="2">
        <v>2350</v>
      </c>
      <c r="M15" s="2">
        <v>1</v>
      </c>
      <c r="N15" s="2">
        <v>2350</v>
      </c>
      <c r="O15" s="118">
        <v>1</v>
      </c>
      <c r="P15" s="4">
        <v>2350</v>
      </c>
      <c r="Q15" s="16">
        <v>21</v>
      </c>
      <c r="R15" s="4">
        <v>2350</v>
      </c>
      <c r="S15" s="16">
        <v>58</v>
      </c>
      <c r="T15" s="4">
        <v>2350</v>
      </c>
    </row>
    <row r="16" spans="1:20" ht="15">
      <c r="A16" s="3">
        <v>5</v>
      </c>
      <c r="B16" s="3" t="s">
        <v>159</v>
      </c>
      <c r="C16" s="16">
        <v>200113</v>
      </c>
      <c r="D16" s="2">
        <v>2429</v>
      </c>
      <c r="E16" s="2">
        <v>9056</v>
      </c>
      <c r="F16" s="2">
        <v>2428</v>
      </c>
      <c r="G16" s="2">
        <v>1250</v>
      </c>
      <c r="H16" s="2">
        <v>2429</v>
      </c>
      <c r="I16" s="2">
        <v>311</v>
      </c>
      <c r="J16" s="2">
        <v>2418</v>
      </c>
      <c r="K16" s="2">
        <v>22</v>
      </c>
      <c r="L16" s="2">
        <v>2409</v>
      </c>
      <c r="M16" s="2">
        <v>54</v>
      </c>
      <c r="N16" s="2">
        <v>2428</v>
      </c>
      <c r="O16" s="118">
        <v>180</v>
      </c>
      <c r="P16" s="4">
        <v>2420</v>
      </c>
      <c r="Q16" s="16">
        <v>389</v>
      </c>
      <c r="R16" s="4">
        <v>2451</v>
      </c>
      <c r="S16" s="16">
        <v>151</v>
      </c>
      <c r="T16" s="4">
        <v>2470</v>
      </c>
    </row>
    <row r="17" spans="1:20" ht="15">
      <c r="A17" s="3">
        <v>6</v>
      </c>
      <c r="B17" s="3" t="s">
        <v>160</v>
      </c>
      <c r="C17" s="16">
        <v>425005</v>
      </c>
      <c r="D17" s="2">
        <v>2734</v>
      </c>
      <c r="E17" s="2">
        <v>21217</v>
      </c>
      <c r="F17" s="2">
        <v>2719</v>
      </c>
      <c r="G17" s="2">
        <v>6189</v>
      </c>
      <c r="H17" s="2">
        <v>2705</v>
      </c>
      <c r="I17" s="2">
        <v>850</v>
      </c>
      <c r="J17" s="2">
        <v>2702</v>
      </c>
      <c r="K17" s="2">
        <v>83</v>
      </c>
      <c r="L17" s="2">
        <v>2728</v>
      </c>
      <c r="M17" s="2">
        <v>92</v>
      </c>
      <c r="N17" s="2">
        <v>2691</v>
      </c>
      <c r="O17" s="118">
        <v>621</v>
      </c>
      <c r="P17" s="4">
        <v>2700</v>
      </c>
      <c r="Q17" s="16">
        <v>189</v>
      </c>
      <c r="R17" s="4">
        <v>2736</v>
      </c>
      <c r="S17" s="16">
        <v>310</v>
      </c>
      <c r="T17" s="4">
        <v>2656</v>
      </c>
    </row>
    <row r="18" spans="1:20" ht="15">
      <c r="A18" s="3">
        <v>7</v>
      </c>
      <c r="B18" s="3" t="s">
        <v>161</v>
      </c>
      <c r="C18" s="16">
        <v>203611</v>
      </c>
      <c r="D18" s="2">
        <v>3000</v>
      </c>
      <c r="E18" s="2">
        <v>2508</v>
      </c>
      <c r="F18" s="2">
        <v>3000</v>
      </c>
      <c r="G18" s="2">
        <v>183</v>
      </c>
      <c r="H18" s="2">
        <v>3000</v>
      </c>
      <c r="I18" s="2">
        <v>18</v>
      </c>
      <c r="J18" s="2">
        <v>3000</v>
      </c>
      <c r="K18" s="2">
        <v>3</v>
      </c>
      <c r="L18" s="2">
        <v>3000</v>
      </c>
      <c r="M18" s="2">
        <v>7</v>
      </c>
      <c r="N18" s="2">
        <v>3000</v>
      </c>
      <c r="O18" s="118">
        <v>8</v>
      </c>
      <c r="P18" s="4">
        <v>3000</v>
      </c>
      <c r="Q18" s="16">
        <v>280</v>
      </c>
      <c r="R18" s="4">
        <v>3000</v>
      </c>
      <c r="S18" s="16">
        <v>67</v>
      </c>
      <c r="T18" s="4">
        <v>3000</v>
      </c>
    </row>
    <row r="19" spans="1:20" ht="15">
      <c r="A19" s="3">
        <v>8</v>
      </c>
      <c r="B19" s="3" t="s">
        <v>153</v>
      </c>
      <c r="C19" s="16">
        <v>456338</v>
      </c>
      <c r="D19" s="2">
        <v>3247</v>
      </c>
      <c r="E19" s="2">
        <v>15827</v>
      </c>
      <c r="F19" s="2">
        <v>3259</v>
      </c>
      <c r="G19" s="2">
        <v>2737</v>
      </c>
      <c r="H19" s="2">
        <v>3248</v>
      </c>
      <c r="I19" s="2">
        <v>430</v>
      </c>
      <c r="J19" s="2">
        <v>3214</v>
      </c>
      <c r="K19" s="2">
        <v>40</v>
      </c>
      <c r="L19" s="2">
        <v>3185</v>
      </c>
      <c r="M19" s="2">
        <v>65</v>
      </c>
      <c r="N19" s="2">
        <v>3253</v>
      </c>
      <c r="O19" s="118">
        <v>304</v>
      </c>
      <c r="P19" s="4">
        <v>3208</v>
      </c>
      <c r="Q19" s="16">
        <v>159</v>
      </c>
      <c r="R19" s="4">
        <v>3270</v>
      </c>
      <c r="S19" s="16">
        <v>53</v>
      </c>
      <c r="T19" s="4">
        <v>3327</v>
      </c>
    </row>
    <row r="20" spans="1:20" ht="15">
      <c r="A20" s="3">
        <v>9</v>
      </c>
      <c r="B20" s="3" t="s">
        <v>162</v>
      </c>
      <c r="C20" s="16">
        <v>631348</v>
      </c>
      <c r="D20" s="2">
        <v>3993</v>
      </c>
      <c r="E20" s="2">
        <v>19491</v>
      </c>
      <c r="F20" s="2">
        <v>3978</v>
      </c>
      <c r="G20" s="2">
        <v>3511</v>
      </c>
      <c r="H20" s="2">
        <v>3947</v>
      </c>
      <c r="I20" s="2">
        <v>438</v>
      </c>
      <c r="J20" s="2">
        <v>3891</v>
      </c>
      <c r="K20" s="2">
        <v>59</v>
      </c>
      <c r="L20" s="2">
        <v>3898</v>
      </c>
      <c r="M20" s="2">
        <v>112</v>
      </c>
      <c r="N20" s="2">
        <v>3894</v>
      </c>
      <c r="O20" s="118">
        <v>242</v>
      </c>
      <c r="P20" s="4">
        <v>3891</v>
      </c>
      <c r="Q20" s="16">
        <v>383</v>
      </c>
      <c r="R20" s="4">
        <v>4013</v>
      </c>
      <c r="S20" s="16">
        <v>95</v>
      </c>
      <c r="T20" s="4">
        <v>4011</v>
      </c>
    </row>
    <row r="21" spans="1:20" ht="15">
      <c r="A21" s="3">
        <v>10</v>
      </c>
      <c r="B21" s="3" t="s">
        <v>168</v>
      </c>
      <c r="C21" s="16">
        <v>435587</v>
      </c>
      <c r="D21" s="2">
        <v>4949</v>
      </c>
      <c r="E21" s="2">
        <v>12579</v>
      </c>
      <c r="F21" s="2">
        <v>4959</v>
      </c>
      <c r="G21" s="2">
        <v>2129</v>
      </c>
      <c r="H21" s="2">
        <v>4932</v>
      </c>
      <c r="I21" s="2">
        <v>121</v>
      </c>
      <c r="J21" s="2">
        <v>4905</v>
      </c>
      <c r="K21" s="2">
        <v>11</v>
      </c>
      <c r="L21" s="2">
        <v>4971</v>
      </c>
      <c r="M21" s="2">
        <v>2</v>
      </c>
      <c r="N21" s="2">
        <v>5012</v>
      </c>
      <c r="O21" s="118">
        <v>92</v>
      </c>
      <c r="P21" s="4">
        <v>4887</v>
      </c>
      <c r="Q21" s="16">
        <v>127</v>
      </c>
      <c r="R21" s="4">
        <v>4977</v>
      </c>
      <c r="S21" s="16">
        <v>77</v>
      </c>
      <c r="T21" s="4">
        <v>4991</v>
      </c>
    </row>
    <row r="22" spans="1:20" ht="15">
      <c r="A22" s="3">
        <v>11</v>
      </c>
      <c r="B22" s="119" t="s">
        <v>169</v>
      </c>
      <c r="C22" s="16">
        <v>487</v>
      </c>
      <c r="D22" s="2">
        <v>5429</v>
      </c>
      <c r="E22" s="2">
        <v>26</v>
      </c>
      <c r="F22" s="2">
        <v>5429</v>
      </c>
      <c r="G22" s="2">
        <v>6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18">
        <v>0</v>
      </c>
      <c r="P22" s="4">
        <v>0</v>
      </c>
      <c r="Q22" s="16">
        <v>24</v>
      </c>
      <c r="R22" s="4">
        <v>5429</v>
      </c>
      <c r="S22" s="16">
        <v>1</v>
      </c>
      <c r="T22" s="4">
        <v>5429</v>
      </c>
    </row>
    <row r="23" spans="1:20" ht="15">
      <c r="A23" s="3">
        <v>12</v>
      </c>
      <c r="B23" s="3" t="s">
        <v>170</v>
      </c>
      <c r="C23" s="16">
        <v>514691</v>
      </c>
      <c r="D23" s="2">
        <v>6158</v>
      </c>
      <c r="E23" s="2">
        <v>14581</v>
      </c>
      <c r="F23" s="2">
        <v>6167</v>
      </c>
      <c r="G23" s="2">
        <v>2633</v>
      </c>
      <c r="H23" s="2">
        <v>6225</v>
      </c>
      <c r="I23" s="2">
        <v>122</v>
      </c>
      <c r="J23" s="2">
        <v>6056</v>
      </c>
      <c r="K23" s="2">
        <v>9</v>
      </c>
      <c r="L23" s="2">
        <v>6368</v>
      </c>
      <c r="M23" s="2">
        <v>0</v>
      </c>
      <c r="N23" s="2">
        <v>0</v>
      </c>
      <c r="O23" s="118">
        <v>101</v>
      </c>
      <c r="P23" s="4">
        <v>6049</v>
      </c>
      <c r="Q23" s="16">
        <v>128</v>
      </c>
      <c r="R23" s="4">
        <v>6067</v>
      </c>
      <c r="S23" s="16">
        <v>67</v>
      </c>
      <c r="T23" s="4">
        <v>6156</v>
      </c>
    </row>
    <row r="24" spans="1:20" ht="15">
      <c r="A24" s="3">
        <v>13</v>
      </c>
      <c r="B24" s="3" t="s">
        <v>0</v>
      </c>
      <c r="C24" s="16">
        <v>215981</v>
      </c>
      <c r="D24" s="2">
        <v>7479</v>
      </c>
      <c r="E24" s="2">
        <v>5907</v>
      </c>
      <c r="F24" s="2">
        <v>7471</v>
      </c>
      <c r="G24" s="2">
        <v>1149</v>
      </c>
      <c r="H24" s="2">
        <v>7451</v>
      </c>
      <c r="I24" s="2">
        <v>30</v>
      </c>
      <c r="J24" s="2">
        <v>7418</v>
      </c>
      <c r="K24" s="2">
        <v>5</v>
      </c>
      <c r="L24" s="2">
        <v>7672</v>
      </c>
      <c r="M24" s="2">
        <v>0</v>
      </c>
      <c r="N24" s="2">
        <v>0</v>
      </c>
      <c r="O24" s="118">
        <v>23</v>
      </c>
      <c r="P24" s="4">
        <v>7368</v>
      </c>
      <c r="Q24" s="16">
        <v>34</v>
      </c>
      <c r="R24" s="4">
        <v>7874</v>
      </c>
      <c r="S24" s="16">
        <v>27</v>
      </c>
      <c r="T24" s="4">
        <v>7837</v>
      </c>
    </row>
    <row r="25" spans="1:20" ht="15">
      <c r="A25" s="3">
        <v>14</v>
      </c>
      <c r="B25" s="3" t="s">
        <v>1</v>
      </c>
      <c r="C25" s="16">
        <v>150695</v>
      </c>
      <c r="D25" s="2">
        <v>8482</v>
      </c>
      <c r="E25" s="2">
        <v>4483</v>
      </c>
      <c r="F25" s="2">
        <v>8497</v>
      </c>
      <c r="G25" s="2">
        <v>1246</v>
      </c>
      <c r="H25" s="2">
        <v>8451</v>
      </c>
      <c r="I25" s="2">
        <v>23</v>
      </c>
      <c r="J25" s="2">
        <v>8478</v>
      </c>
      <c r="K25" s="2">
        <v>3</v>
      </c>
      <c r="L25" s="2">
        <v>8594</v>
      </c>
      <c r="M25" s="2">
        <v>0</v>
      </c>
      <c r="N25" s="2">
        <v>0</v>
      </c>
      <c r="O25" s="118">
        <v>19</v>
      </c>
      <c r="P25" s="4">
        <v>8471</v>
      </c>
      <c r="Q25" s="16">
        <v>13</v>
      </c>
      <c r="R25" s="4">
        <v>8614</v>
      </c>
      <c r="S25" s="16">
        <v>18</v>
      </c>
      <c r="T25" s="4">
        <v>8480</v>
      </c>
    </row>
    <row r="26" spans="1:20" ht="15">
      <c r="A26" s="3">
        <v>15</v>
      </c>
      <c r="B26" s="3" t="s">
        <v>2</v>
      </c>
      <c r="C26" s="16">
        <v>117240</v>
      </c>
      <c r="D26" s="2">
        <v>9487</v>
      </c>
      <c r="E26" s="2">
        <v>2871</v>
      </c>
      <c r="F26" s="2">
        <v>9476</v>
      </c>
      <c r="G26" s="2">
        <v>927</v>
      </c>
      <c r="H26" s="2">
        <v>9501</v>
      </c>
      <c r="I26" s="2">
        <v>16</v>
      </c>
      <c r="J26" s="2">
        <v>9412</v>
      </c>
      <c r="K26" s="2">
        <v>4</v>
      </c>
      <c r="L26" s="2">
        <v>9384</v>
      </c>
      <c r="M26" s="2">
        <v>0</v>
      </c>
      <c r="N26" s="2">
        <v>0</v>
      </c>
      <c r="O26" s="118">
        <v>10</v>
      </c>
      <c r="P26" s="4">
        <v>9403</v>
      </c>
      <c r="Q26" s="16">
        <v>30</v>
      </c>
      <c r="R26" s="4">
        <v>9872</v>
      </c>
      <c r="S26" s="16">
        <v>17</v>
      </c>
      <c r="T26" s="4">
        <v>9961</v>
      </c>
    </row>
    <row r="27" spans="1:20" ht="15">
      <c r="A27" s="3">
        <v>16</v>
      </c>
      <c r="B27" s="3" t="s">
        <v>154</v>
      </c>
      <c r="C27" s="16">
        <v>160643</v>
      </c>
      <c r="D27" s="2">
        <v>10873</v>
      </c>
      <c r="E27" s="2">
        <v>3773</v>
      </c>
      <c r="F27" s="2">
        <v>10916</v>
      </c>
      <c r="G27" s="2">
        <v>1157</v>
      </c>
      <c r="H27" s="2">
        <v>10962</v>
      </c>
      <c r="I27" s="2">
        <v>16</v>
      </c>
      <c r="J27" s="2">
        <v>10938</v>
      </c>
      <c r="K27" s="2">
        <v>2</v>
      </c>
      <c r="L27" s="2">
        <v>11066</v>
      </c>
      <c r="M27" s="2">
        <v>0</v>
      </c>
      <c r="N27" s="2">
        <v>0</v>
      </c>
      <c r="O27" s="118">
        <v>11</v>
      </c>
      <c r="P27" s="4">
        <v>10939</v>
      </c>
      <c r="Q27" s="16">
        <v>15</v>
      </c>
      <c r="R27" s="4">
        <v>11065</v>
      </c>
      <c r="S27" s="16">
        <v>10</v>
      </c>
      <c r="T27" s="4">
        <v>11315</v>
      </c>
    </row>
    <row r="28" spans="1:20" ht="15">
      <c r="A28" s="3">
        <v>17</v>
      </c>
      <c r="B28" s="3" t="s">
        <v>155</v>
      </c>
      <c r="C28" s="16">
        <v>46280</v>
      </c>
      <c r="D28" s="2">
        <v>12469</v>
      </c>
      <c r="E28" s="2">
        <v>1202</v>
      </c>
      <c r="F28" s="2">
        <v>12494</v>
      </c>
      <c r="G28" s="2">
        <v>407</v>
      </c>
      <c r="H28" s="2">
        <v>12593</v>
      </c>
      <c r="I28" s="2">
        <v>3</v>
      </c>
      <c r="J28" s="2">
        <v>12655</v>
      </c>
      <c r="K28" s="2">
        <v>0</v>
      </c>
      <c r="L28" s="2">
        <v>0</v>
      </c>
      <c r="M28" s="2">
        <v>0</v>
      </c>
      <c r="N28" s="2">
        <v>0</v>
      </c>
      <c r="O28" s="118">
        <v>2</v>
      </c>
      <c r="P28" s="4">
        <v>12546</v>
      </c>
      <c r="Q28" s="16">
        <v>5</v>
      </c>
      <c r="R28" s="4">
        <v>12554</v>
      </c>
      <c r="S28" s="16">
        <v>1</v>
      </c>
      <c r="T28" s="4">
        <v>12874</v>
      </c>
    </row>
    <row r="29" spans="1:20" ht="15">
      <c r="A29" s="3">
        <v>18</v>
      </c>
      <c r="B29" s="3" t="s">
        <v>156</v>
      </c>
      <c r="C29" s="16">
        <v>58804</v>
      </c>
      <c r="D29" s="2">
        <v>13937</v>
      </c>
      <c r="E29" s="2">
        <v>1770</v>
      </c>
      <c r="F29" s="2">
        <v>13964</v>
      </c>
      <c r="G29" s="2">
        <v>563</v>
      </c>
      <c r="H29" s="2">
        <v>13995</v>
      </c>
      <c r="I29" s="2">
        <v>2</v>
      </c>
      <c r="J29" s="2">
        <v>13903</v>
      </c>
      <c r="K29" s="2">
        <v>1</v>
      </c>
      <c r="L29" s="2">
        <v>14732</v>
      </c>
      <c r="M29" s="2">
        <v>0</v>
      </c>
      <c r="N29" s="2">
        <v>0</v>
      </c>
      <c r="O29" s="118">
        <v>1</v>
      </c>
      <c r="P29" s="4">
        <v>13073</v>
      </c>
      <c r="Q29" s="16">
        <v>3</v>
      </c>
      <c r="R29" s="4">
        <v>14468</v>
      </c>
      <c r="S29" s="16">
        <v>1</v>
      </c>
      <c r="T29" s="4">
        <v>14000</v>
      </c>
    </row>
    <row r="30" spans="1:20" ht="15">
      <c r="A30" s="3">
        <v>19</v>
      </c>
      <c r="B30" s="3" t="s">
        <v>157</v>
      </c>
      <c r="C30" s="16">
        <v>21247</v>
      </c>
      <c r="D30" s="2">
        <v>15490</v>
      </c>
      <c r="E30" s="2">
        <v>642</v>
      </c>
      <c r="F30" s="2">
        <v>15491</v>
      </c>
      <c r="G30" s="2">
        <v>207</v>
      </c>
      <c r="H30" s="2">
        <v>15486</v>
      </c>
      <c r="I30" s="2">
        <v>1</v>
      </c>
      <c r="J30" s="2">
        <v>15384</v>
      </c>
      <c r="K30" s="2">
        <v>1</v>
      </c>
      <c r="L30" s="2">
        <v>15384</v>
      </c>
      <c r="M30" s="2">
        <v>0</v>
      </c>
      <c r="N30" s="2">
        <v>0</v>
      </c>
      <c r="O30" s="118">
        <v>0</v>
      </c>
      <c r="P30" s="4">
        <v>0</v>
      </c>
      <c r="Q30" s="16">
        <v>9</v>
      </c>
      <c r="R30" s="4">
        <v>15921</v>
      </c>
      <c r="S30" s="16">
        <v>4</v>
      </c>
      <c r="T30" s="4">
        <v>15800</v>
      </c>
    </row>
    <row r="31" spans="1:20" ht="15">
      <c r="A31" s="3">
        <v>20</v>
      </c>
      <c r="B31" s="3" t="s">
        <v>158</v>
      </c>
      <c r="C31" s="16">
        <v>34390</v>
      </c>
      <c r="D31" s="2">
        <v>16956</v>
      </c>
      <c r="E31" s="2">
        <v>1111</v>
      </c>
      <c r="F31" s="2">
        <v>16979</v>
      </c>
      <c r="G31" s="2">
        <v>427</v>
      </c>
      <c r="H31" s="2">
        <v>16933</v>
      </c>
      <c r="I31" s="2">
        <v>3</v>
      </c>
      <c r="J31" s="2">
        <v>16454</v>
      </c>
      <c r="K31" s="2">
        <v>1</v>
      </c>
      <c r="L31" s="2">
        <v>16477</v>
      </c>
      <c r="M31" s="2">
        <v>0</v>
      </c>
      <c r="N31" s="2">
        <v>0</v>
      </c>
      <c r="O31" s="118">
        <v>2</v>
      </c>
      <c r="P31" s="4">
        <v>16443</v>
      </c>
      <c r="Q31" s="16">
        <v>4</v>
      </c>
      <c r="R31" s="4">
        <v>17180</v>
      </c>
      <c r="S31" s="16">
        <v>1</v>
      </c>
      <c r="T31" s="4">
        <v>17000</v>
      </c>
    </row>
    <row r="32" spans="1:20" ht="15">
      <c r="A32" s="3">
        <v>21</v>
      </c>
      <c r="B32" s="3" t="s">
        <v>163</v>
      </c>
      <c r="C32" s="16">
        <v>24451</v>
      </c>
      <c r="D32" s="2">
        <v>18958</v>
      </c>
      <c r="E32" s="2">
        <v>656</v>
      </c>
      <c r="F32" s="2">
        <v>18932</v>
      </c>
      <c r="G32" s="2">
        <v>228</v>
      </c>
      <c r="H32" s="2">
        <v>18957</v>
      </c>
      <c r="I32" s="2">
        <v>3</v>
      </c>
      <c r="J32" s="2">
        <v>18645</v>
      </c>
      <c r="K32" s="2">
        <v>1</v>
      </c>
      <c r="L32" s="2">
        <v>18749</v>
      </c>
      <c r="M32" s="2">
        <v>0</v>
      </c>
      <c r="N32" s="2">
        <v>0</v>
      </c>
      <c r="O32" s="118">
        <v>1</v>
      </c>
      <c r="P32" s="4">
        <v>19017</v>
      </c>
      <c r="Q32" s="16">
        <v>5</v>
      </c>
      <c r="R32" s="4">
        <v>19763</v>
      </c>
      <c r="S32" s="16">
        <v>1</v>
      </c>
      <c r="T32" s="4">
        <v>20000</v>
      </c>
    </row>
    <row r="33" spans="1:20" ht="15">
      <c r="A33" s="3">
        <v>22</v>
      </c>
      <c r="B33" s="3" t="s">
        <v>164</v>
      </c>
      <c r="C33" s="16">
        <v>18383</v>
      </c>
      <c r="D33" s="2">
        <v>20952</v>
      </c>
      <c r="E33" s="2">
        <v>479</v>
      </c>
      <c r="F33" s="2">
        <v>20975</v>
      </c>
      <c r="G33" s="2">
        <v>309</v>
      </c>
      <c r="H33" s="2">
        <v>21015</v>
      </c>
      <c r="I33" s="2">
        <v>1</v>
      </c>
      <c r="J33" s="2">
        <v>21938</v>
      </c>
      <c r="K33" s="2">
        <v>0</v>
      </c>
      <c r="L33" s="2">
        <v>0</v>
      </c>
      <c r="M33" s="2">
        <v>0</v>
      </c>
      <c r="N33" s="2">
        <v>0</v>
      </c>
      <c r="O33" s="118">
        <v>1</v>
      </c>
      <c r="P33" s="4">
        <v>21938</v>
      </c>
      <c r="Q33" s="16">
        <v>2</v>
      </c>
      <c r="R33" s="4">
        <v>20336</v>
      </c>
      <c r="S33" s="16">
        <v>0</v>
      </c>
      <c r="T33" s="4">
        <v>0</v>
      </c>
    </row>
    <row r="34" spans="1:20" ht="15">
      <c r="A34" s="3">
        <v>23</v>
      </c>
      <c r="B34" s="3" t="s">
        <v>171</v>
      </c>
      <c r="C34" s="16">
        <v>32902</v>
      </c>
      <c r="D34" s="2">
        <v>24353</v>
      </c>
      <c r="E34" s="2">
        <v>678</v>
      </c>
      <c r="F34" s="2">
        <v>24327</v>
      </c>
      <c r="G34" s="2">
        <v>425</v>
      </c>
      <c r="H34" s="2">
        <v>24523</v>
      </c>
      <c r="I34" s="2">
        <v>4</v>
      </c>
      <c r="J34" s="2">
        <v>24551</v>
      </c>
      <c r="K34" s="2">
        <v>1</v>
      </c>
      <c r="L34" s="2">
        <v>23279</v>
      </c>
      <c r="M34" s="2">
        <v>0</v>
      </c>
      <c r="N34" s="2">
        <v>0</v>
      </c>
      <c r="O34" s="118">
        <v>1</v>
      </c>
      <c r="P34" s="4">
        <v>22596</v>
      </c>
      <c r="Q34" s="16">
        <v>6</v>
      </c>
      <c r="R34" s="4">
        <v>25042</v>
      </c>
      <c r="S34" s="16">
        <v>1</v>
      </c>
      <c r="T34" s="4">
        <v>24000</v>
      </c>
    </row>
    <row r="35" spans="1:20" ht="15">
      <c r="A35" s="3">
        <v>24</v>
      </c>
      <c r="B35" s="119" t="s">
        <v>172</v>
      </c>
      <c r="C35" s="16">
        <v>1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18">
        <v>0</v>
      </c>
      <c r="P35" s="4">
        <v>0</v>
      </c>
      <c r="Q35" s="16">
        <v>1</v>
      </c>
      <c r="R35" s="4">
        <v>27145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173</v>
      </c>
      <c r="C36" s="17">
        <v>49485</v>
      </c>
      <c r="D36" s="11">
        <v>48443</v>
      </c>
      <c r="E36" s="11">
        <v>910</v>
      </c>
      <c r="F36" s="11">
        <v>45670</v>
      </c>
      <c r="G36" s="11">
        <v>1662</v>
      </c>
      <c r="H36" s="11">
        <v>80463</v>
      </c>
      <c r="I36" s="11">
        <v>1</v>
      </c>
      <c r="J36" s="11">
        <v>30225</v>
      </c>
      <c r="K36" s="11">
        <v>0</v>
      </c>
      <c r="L36" s="11">
        <v>0</v>
      </c>
      <c r="M36" s="11">
        <v>0</v>
      </c>
      <c r="N36" s="11">
        <v>0</v>
      </c>
      <c r="O36" s="120">
        <v>1</v>
      </c>
      <c r="P36" s="12">
        <v>30225</v>
      </c>
      <c r="Q36" s="17">
        <v>10</v>
      </c>
      <c r="R36" s="12">
        <v>42317</v>
      </c>
      <c r="S36" s="17">
        <v>0</v>
      </c>
      <c r="T36" s="12">
        <v>0</v>
      </c>
    </row>
    <row r="37" spans="1:20" ht="16.5" thickBot="1">
      <c r="A37" s="91" t="s">
        <v>11</v>
      </c>
      <c r="B37" s="92"/>
      <c r="C37" s="69">
        <f>SUM(C11:C36)</f>
        <v>4961862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5224.6567516388</v>
      </c>
      <c r="E37" s="70">
        <f>SUM(E11:E36)</f>
        <v>562671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1934.5162483938216</v>
      </c>
      <c r="G37" s="70">
        <f>SUM(G11:G36)</f>
        <v>129398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2924.354503160791</v>
      </c>
      <c r="I37" s="69">
        <f>SUM(I11:I36)</f>
        <v>168691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667.664664979163</v>
      </c>
      <c r="K37" s="70">
        <f>SUM(K11:K36)</f>
        <v>5995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645.2163469557966</v>
      </c>
      <c r="M37" s="70">
        <f>SUM(M11:M36)</f>
        <v>2102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1484.9058039961942</v>
      </c>
      <c r="O37" s="121">
        <f>SUM(O11:O36)</f>
        <v>54302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953.0914515119149</v>
      </c>
      <c r="Q37" s="69">
        <f>SUM(Q11:Q36)</f>
        <v>30458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2404.9162453214262</v>
      </c>
      <c r="S37" s="69">
        <f>SUM(S11:S36)</f>
        <v>7984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2481.0806613226455</v>
      </c>
    </row>
    <row r="39" spans="1:9" ht="18">
      <c r="A39" s="1" t="s">
        <v>30</v>
      </c>
      <c r="I39" s="72">
        <v>5514459</v>
      </c>
    </row>
    <row r="40" ht="15.75" customHeight="1"/>
    <row r="41" spans="1:14" ht="18.75" customHeight="1">
      <c r="A41" s="13" t="s">
        <v>29</v>
      </c>
      <c r="B41" s="13" t="s">
        <v>32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33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6">
    <mergeCell ref="A37:B37"/>
    <mergeCell ref="M6:T6"/>
    <mergeCell ref="C7:P7"/>
    <mergeCell ref="Q7:R8"/>
    <mergeCell ref="S7:T8"/>
    <mergeCell ref="K8:L8"/>
    <mergeCell ref="M8:N8"/>
    <mergeCell ref="O8:P8"/>
    <mergeCell ref="A4:N4"/>
    <mergeCell ref="A7:A9"/>
    <mergeCell ref="B42:N42"/>
    <mergeCell ref="C8:D8"/>
    <mergeCell ref="E8:F8"/>
    <mergeCell ref="G8:H8"/>
    <mergeCell ref="I8:J8"/>
    <mergeCell ref="B7:B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10" sqref="N10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35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36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93" t="s">
        <v>186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73" t="s">
        <v>187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3.25" customHeight="1">
      <c r="A7" s="94" t="s">
        <v>37</v>
      </c>
      <c r="B7" s="96" t="s">
        <v>38</v>
      </c>
      <c r="C7" s="96" t="s">
        <v>39</v>
      </c>
      <c r="D7" s="96" t="s">
        <v>40</v>
      </c>
      <c r="E7" s="96" t="s">
        <v>41</v>
      </c>
      <c r="F7" s="28" t="s">
        <v>42</v>
      </c>
      <c r="G7" s="28"/>
      <c r="H7" s="28"/>
      <c r="I7" s="96" t="s">
        <v>43</v>
      </c>
      <c r="J7" s="96" t="s">
        <v>44</v>
      </c>
      <c r="K7" s="98" t="s">
        <v>45</v>
      </c>
    </row>
    <row r="8" spans="1:11" ht="42" customHeight="1">
      <c r="A8" s="95"/>
      <c r="B8" s="97"/>
      <c r="C8" s="97"/>
      <c r="D8" s="97"/>
      <c r="E8" s="97"/>
      <c r="F8" s="29" t="s">
        <v>46</v>
      </c>
      <c r="G8" s="29" t="s">
        <v>47</v>
      </c>
      <c r="H8" s="29" t="s">
        <v>48</v>
      </c>
      <c r="I8" s="97"/>
      <c r="J8" s="97"/>
      <c r="K8" s="99"/>
    </row>
    <row r="9" spans="1:11" ht="21.75" customHeight="1">
      <c r="A9" s="59" t="s">
        <v>49</v>
      </c>
      <c r="B9" s="60" t="s">
        <v>50</v>
      </c>
      <c r="C9" s="60" t="s">
        <v>51</v>
      </c>
      <c r="D9" s="60" t="s">
        <v>52</v>
      </c>
      <c r="E9" s="60" t="s">
        <v>53</v>
      </c>
      <c r="F9" s="60" t="s">
        <v>54</v>
      </c>
      <c r="G9" s="60" t="s">
        <v>55</v>
      </c>
      <c r="H9" s="60" t="s">
        <v>56</v>
      </c>
      <c r="I9" s="60" t="s">
        <v>57</v>
      </c>
      <c r="J9" s="60" t="s">
        <v>58</v>
      </c>
      <c r="K9" s="61" t="s">
        <v>59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3</v>
      </c>
      <c r="C11" s="35">
        <v>525881</v>
      </c>
      <c r="D11" s="35">
        <v>5897899</v>
      </c>
      <c r="E11" s="35">
        <v>27522616835</v>
      </c>
      <c r="F11" s="35">
        <v>27061774575</v>
      </c>
      <c r="G11" s="35">
        <v>241790057</v>
      </c>
      <c r="H11" s="35">
        <v>219052203</v>
      </c>
      <c r="I11" s="35">
        <v>6964453513</v>
      </c>
      <c r="J11" s="35">
        <v>28123653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O21" sqref="O2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35</v>
      </c>
      <c r="C1" s="38"/>
      <c r="D1" s="38"/>
      <c r="E1" s="38"/>
      <c r="F1" s="38"/>
      <c r="G1" s="38"/>
    </row>
    <row r="2" spans="1:7" ht="31.5">
      <c r="A2" s="26"/>
      <c r="B2" s="37" t="s">
        <v>60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2" t="s">
        <v>186</v>
      </c>
      <c r="C4" s="102"/>
      <c r="D4" s="102"/>
      <c r="E4" s="102"/>
      <c r="F4" s="102"/>
      <c r="G4" s="102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3" t="s">
        <v>188</v>
      </c>
      <c r="C6" s="103"/>
      <c r="D6" s="103"/>
      <c r="E6" s="103"/>
      <c r="F6" s="103"/>
      <c r="G6" s="103"/>
    </row>
    <row r="7" spans="1:7" ht="23.25" customHeight="1">
      <c r="A7"/>
      <c r="B7" s="104" t="s">
        <v>61</v>
      </c>
      <c r="C7" s="105"/>
      <c r="D7" s="106" t="s">
        <v>62</v>
      </c>
      <c r="E7" s="106" t="s">
        <v>41</v>
      </c>
      <c r="F7" s="106" t="s">
        <v>63</v>
      </c>
      <c r="G7" s="108" t="s">
        <v>64</v>
      </c>
    </row>
    <row r="8" spans="1:7" ht="37.5" customHeight="1">
      <c r="A8"/>
      <c r="B8" s="42" t="s">
        <v>65</v>
      </c>
      <c r="C8" s="43" t="s">
        <v>66</v>
      </c>
      <c r="D8" s="107"/>
      <c r="E8" s="107"/>
      <c r="F8" s="107"/>
      <c r="G8" s="109"/>
    </row>
    <row r="9" spans="1:7" ht="14.25" customHeight="1">
      <c r="A9"/>
      <c r="B9" s="44" t="s">
        <v>67</v>
      </c>
      <c r="C9" s="62"/>
      <c r="D9" s="46" t="s">
        <v>51</v>
      </c>
      <c r="E9" s="63" t="s">
        <v>53</v>
      </c>
      <c r="F9" s="63" t="s">
        <v>68</v>
      </c>
      <c r="G9" s="47" t="s">
        <v>69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70</v>
      </c>
      <c r="C11" s="49" t="s">
        <v>71</v>
      </c>
      <c r="D11" s="49">
        <v>8735</v>
      </c>
      <c r="E11" s="49">
        <v>374751134</v>
      </c>
      <c r="F11" s="49">
        <v>99029</v>
      </c>
      <c r="G11" s="50">
        <v>3784</v>
      </c>
    </row>
    <row r="12" spans="1:7" ht="15">
      <c r="A12"/>
      <c r="B12" s="42" t="s">
        <v>72</v>
      </c>
      <c r="C12" s="51" t="s">
        <v>73</v>
      </c>
      <c r="D12" s="51">
        <v>11866</v>
      </c>
      <c r="E12" s="51">
        <v>482285578</v>
      </c>
      <c r="F12" s="51">
        <v>129133</v>
      </c>
      <c r="G12" s="52">
        <v>3735</v>
      </c>
    </row>
    <row r="13" spans="1:7" ht="15">
      <c r="A13"/>
      <c r="B13" s="42" t="s">
        <v>74</v>
      </c>
      <c r="C13" s="51" t="s">
        <v>75</v>
      </c>
      <c r="D13" s="51">
        <v>15732</v>
      </c>
      <c r="E13" s="51">
        <v>710794342</v>
      </c>
      <c r="F13" s="51">
        <v>198590</v>
      </c>
      <c r="G13" s="52">
        <v>3579</v>
      </c>
    </row>
    <row r="14" spans="1:7" ht="15">
      <c r="A14"/>
      <c r="B14" s="42" t="s">
        <v>76</v>
      </c>
      <c r="C14" s="51" t="s">
        <v>77</v>
      </c>
      <c r="D14" s="51">
        <v>10667</v>
      </c>
      <c r="E14" s="51">
        <v>504283272</v>
      </c>
      <c r="F14" s="51">
        <v>126394</v>
      </c>
      <c r="G14" s="52">
        <v>3990</v>
      </c>
    </row>
    <row r="15" spans="1:7" ht="15">
      <c r="A15"/>
      <c r="B15" s="42" t="s">
        <v>78</v>
      </c>
      <c r="C15" s="51" t="s">
        <v>79</v>
      </c>
      <c r="D15" s="51">
        <v>18730</v>
      </c>
      <c r="E15" s="51">
        <v>597844878</v>
      </c>
      <c r="F15" s="51">
        <v>179783</v>
      </c>
      <c r="G15" s="52">
        <v>3325</v>
      </c>
    </row>
    <row r="16" spans="1:7" ht="15">
      <c r="A16"/>
      <c r="B16" s="42" t="s">
        <v>80</v>
      </c>
      <c r="C16" s="51" t="s">
        <v>81</v>
      </c>
      <c r="D16" s="51">
        <v>7562</v>
      </c>
      <c r="E16" s="51">
        <v>244184045</v>
      </c>
      <c r="F16" s="51">
        <v>74079</v>
      </c>
      <c r="G16" s="52">
        <v>3296</v>
      </c>
    </row>
    <row r="17" spans="1:7" ht="15">
      <c r="A17"/>
      <c r="B17" s="42" t="s">
        <v>82</v>
      </c>
      <c r="C17" s="51" t="s">
        <v>83</v>
      </c>
      <c r="D17" s="51">
        <v>5472</v>
      </c>
      <c r="E17" s="51">
        <v>209529135</v>
      </c>
      <c r="F17" s="51">
        <v>57226</v>
      </c>
      <c r="G17" s="52">
        <v>3661</v>
      </c>
    </row>
    <row r="18" spans="1:7" ht="15">
      <c r="A18"/>
      <c r="B18" s="42" t="s">
        <v>84</v>
      </c>
      <c r="C18" s="51" t="s">
        <v>85</v>
      </c>
      <c r="D18" s="51">
        <v>17998</v>
      </c>
      <c r="E18" s="51">
        <v>901128564</v>
      </c>
      <c r="F18" s="51">
        <v>202402</v>
      </c>
      <c r="G18" s="52">
        <v>4452</v>
      </c>
    </row>
    <row r="19" spans="1:7" ht="15">
      <c r="A19"/>
      <c r="B19" s="42" t="s">
        <v>86</v>
      </c>
      <c r="C19" s="51" t="s">
        <v>87</v>
      </c>
      <c r="D19" s="51">
        <v>6892</v>
      </c>
      <c r="E19" s="51">
        <v>210157333</v>
      </c>
      <c r="F19" s="51">
        <v>62425</v>
      </c>
      <c r="G19" s="52">
        <v>3367</v>
      </c>
    </row>
    <row r="20" spans="1:7" ht="15">
      <c r="A20"/>
      <c r="B20" s="42" t="s">
        <v>88</v>
      </c>
      <c r="C20" s="51" t="s">
        <v>89</v>
      </c>
      <c r="D20" s="51">
        <v>7991</v>
      </c>
      <c r="E20" s="51">
        <v>294355991</v>
      </c>
      <c r="F20" s="51">
        <v>82816</v>
      </c>
      <c r="G20" s="52">
        <v>3554</v>
      </c>
    </row>
    <row r="21" spans="1:7" ht="15">
      <c r="A21"/>
      <c r="B21" s="42" t="s">
        <v>90</v>
      </c>
      <c r="C21" s="51" t="s">
        <v>91</v>
      </c>
      <c r="D21" s="51">
        <v>4899</v>
      </c>
      <c r="E21" s="51">
        <v>176526301</v>
      </c>
      <c r="F21" s="51">
        <v>51780</v>
      </c>
      <c r="G21" s="52">
        <v>3409</v>
      </c>
    </row>
    <row r="22" spans="1:7" ht="15">
      <c r="A22"/>
      <c r="B22" s="42" t="s">
        <v>92</v>
      </c>
      <c r="C22" s="51" t="s">
        <v>93</v>
      </c>
      <c r="D22" s="51">
        <v>28752</v>
      </c>
      <c r="E22" s="51">
        <v>1538701105</v>
      </c>
      <c r="F22" s="51">
        <v>298504</v>
      </c>
      <c r="G22" s="52">
        <v>5155</v>
      </c>
    </row>
    <row r="23" spans="1:7" ht="15">
      <c r="A23"/>
      <c r="B23" s="42" t="s">
        <v>94</v>
      </c>
      <c r="C23" s="51" t="s">
        <v>95</v>
      </c>
      <c r="D23" s="51">
        <v>20685</v>
      </c>
      <c r="E23" s="51">
        <v>695085841</v>
      </c>
      <c r="F23" s="51">
        <v>187479</v>
      </c>
      <c r="G23" s="52">
        <v>3708</v>
      </c>
    </row>
    <row r="24" spans="1:7" ht="15">
      <c r="A24"/>
      <c r="B24" s="42" t="s">
        <v>96</v>
      </c>
      <c r="C24" s="51" t="s">
        <v>97</v>
      </c>
      <c r="D24" s="51">
        <v>4309</v>
      </c>
      <c r="E24" s="51">
        <v>158927776</v>
      </c>
      <c r="F24" s="51">
        <v>45769</v>
      </c>
      <c r="G24" s="52">
        <v>3472</v>
      </c>
    </row>
    <row r="25" spans="1:7" ht="15">
      <c r="A25"/>
      <c r="B25" s="42" t="s">
        <v>98</v>
      </c>
      <c r="C25" s="51" t="s">
        <v>99</v>
      </c>
      <c r="D25" s="51">
        <v>8122</v>
      </c>
      <c r="E25" s="51">
        <v>292081812</v>
      </c>
      <c r="F25" s="51">
        <v>82447</v>
      </c>
      <c r="G25" s="52">
        <v>3543</v>
      </c>
    </row>
    <row r="26" spans="1:7" ht="15">
      <c r="A26"/>
      <c r="B26" s="42" t="s">
        <v>100</v>
      </c>
      <c r="C26" s="51" t="s">
        <v>101</v>
      </c>
      <c r="D26" s="51">
        <v>14195</v>
      </c>
      <c r="E26" s="51">
        <v>578565585</v>
      </c>
      <c r="F26" s="51">
        <v>147413</v>
      </c>
      <c r="G26" s="52">
        <v>3925</v>
      </c>
    </row>
    <row r="27" spans="1:7" ht="15">
      <c r="A27"/>
      <c r="B27" s="42" t="s">
        <v>102</v>
      </c>
      <c r="C27" s="51" t="s">
        <v>103</v>
      </c>
      <c r="D27" s="51">
        <v>11119</v>
      </c>
      <c r="E27" s="51">
        <v>472590293</v>
      </c>
      <c r="F27" s="51">
        <v>118612</v>
      </c>
      <c r="G27" s="52">
        <v>3984</v>
      </c>
    </row>
    <row r="28" spans="1:7" ht="15">
      <c r="A28"/>
      <c r="B28" s="42" t="s">
        <v>104</v>
      </c>
      <c r="C28" s="51" t="s">
        <v>105</v>
      </c>
      <c r="D28" s="51">
        <v>6222</v>
      </c>
      <c r="E28" s="51">
        <v>274005517</v>
      </c>
      <c r="F28" s="51">
        <v>69516</v>
      </c>
      <c r="G28" s="52">
        <v>3942</v>
      </c>
    </row>
    <row r="29" spans="1:7" ht="15">
      <c r="A29"/>
      <c r="B29" s="42" t="s">
        <v>106</v>
      </c>
      <c r="C29" s="51" t="s">
        <v>107</v>
      </c>
      <c r="D29" s="51">
        <v>7388</v>
      </c>
      <c r="E29" s="51">
        <v>266952427</v>
      </c>
      <c r="F29" s="51">
        <v>77115</v>
      </c>
      <c r="G29" s="52">
        <v>3462</v>
      </c>
    </row>
    <row r="30" spans="1:7" ht="15">
      <c r="A30"/>
      <c r="B30" s="42" t="s">
        <v>108</v>
      </c>
      <c r="C30" s="51" t="s">
        <v>109</v>
      </c>
      <c r="D30" s="51">
        <v>8851</v>
      </c>
      <c r="E30" s="51">
        <v>339397615</v>
      </c>
      <c r="F30" s="51">
        <v>95523</v>
      </c>
      <c r="G30" s="52">
        <v>3553</v>
      </c>
    </row>
    <row r="31" spans="1:7" ht="15">
      <c r="A31"/>
      <c r="B31" s="42" t="s">
        <v>110</v>
      </c>
      <c r="C31" s="51" t="s">
        <v>111</v>
      </c>
      <c r="D31" s="51">
        <v>4810</v>
      </c>
      <c r="E31" s="51">
        <v>144776573</v>
      </c>
      <c r="F31" s="51">
        <v>40838</v>
      </c>
      <c r="G31" s="52">
        <v>3545</v>
      </c>
    </row>
    <row r="32" spans="1:7" ht="15">
      <c r="A32"/>
      <c r="B32" s="42" t="s">
        <v>112</v>
      </c>
      <c r="C32" s="51" t="s">
        <v>113</v>
      </c>
      <c r="D32" s="51">
        <v>17412</v>
      </c>
      <c r="E32" s="51">
        <v>816726293</v>
      </c>
      <c r="F32" s="51">
        <v>192513</v>
      </c>
      <c r="G32" s="52">
        <v>4242</v>
      </c>
    </row>
    <row r="33" spans="1:7" ht="15">
      <c r="A33"/>
      <c r="B33" s="42" t="s">
        <v>114</v>
      </c>
      <c r="C33" s="51" t="s">
        <v>115</v>
      </c>
      <c r="D33" s="51">
        <v>4411</v>
      </c>
      <c r="E33" s="51">
        <v>136670557</v>
      </c>
      <c r="F33" s="51">
        <v>38320</v>
      </c>
      <c r="G33" s="52">
        <v>3567</v>
      </c>
    </row>
    <row r="34" spans="1:7" ht="15">
      <c r="A34"/>
      <c r="B34" s="42" t="s">
        <v>116</v>
      </c>
      <c r="C34" s="51" t="s">
        <v>117</v>
      </c>
      <c r="D34" s="51">
        <v>11421</v>
      </c>
      <c r="E34" s="51">
        <v>392643878</v>
      </c>
      <c r="F34" s="51">
        <v>116328</v>
      </c>
      <c r="G34" s="52">
        <v>3375</v>
      </c>
    </row>
    <row r="35" spans="1:7" ht="15">
      <c r="A35"/>
      <c r="B35" s="42" t="s">
        <v>118</v>
      </c>
      <c r="C35" s="51" t="s">
        <v>119</v>
      </c>
      <c r="D35" s="51">
        <v>3909</v>
      </c>
      <c r="E35" s="51">
        <v>122609883</v>
      </c>
      <c r="F35" s="51">
        <v>33366</v>
      </c>
      <c r="G35" s="52">
        <v>3675</v>
      </c>
    </row>
    <row r="36" spans="1:7" ht="15">
      <c r="A36"/>
      <c r="B36" s="42" t="s">
        <v>120</v>
      </c>
      <c r="C36" s="51" t="s">
        <v>121</v>
      </c>
      <c r="D36" s="51">
        <v>13324</v>
      </c>
      <c r="E36" s="51">
        <v>585463960</v>
      </c>
      <c r="F36" s="51">
        <v>146498</v>
      </c>
      <c r="G36" s="52">
        <v>3996</v>
      </c>
    </row>
    <row r="37" spans="1:7" ht="15">
      <c r="A37"/>
      <c r="B37" s="42" t="s">
        <v>122</v>
      </c>
      <c r="C37" s="51" t="s">
        <v>123</v>
      </c>
      <c r="D37" s="51">
        <v>8491</v>
      </c>
      <c r="E37" s="51">
        <v>283184422</v>
      </c>
      <c r="F37" s="51">
        <v>77292</v>
      </c>
      <c r="G37" s="52">
        <v>3664</v>
      </c>
    </row>
    <row r="38" spans="1:7" ht="15">
      <c r="A38"/>
      <c r="B38" s="42" t="s">
        <v>124</v>
      </c>
      <c r="C38" s="51" t="s">
        <v>125</v>
      </c>
      <c r="D38" s="51">
        <v>6402</v>
      </c>
      <c r="E38" s="51">
        <v>277611518</v>
      </c>
      <c r="F38" s="51">
        <v>71158</v>
      </c>
      <c r="G38" s="52">
        <v>3901</v>
      </c>
    </row>
    <row r="39" spans="1:7" ht="15">
      <c r="A39"/>
      <c r="B39" s="42" t="s">
        <v>126</v>
      </c>
      <c r="C39" s="51" t="s">
        <v>127</v>
      </c>
      <c r="D39" s="51">
        <v>17598</v>
      </c>
      <c r="E39" s="51">
        <v>855460886</v>
      </c>
      <c r="F39" s="51">
        <v>210889</v>
      </c>
      <c r="G39" s="52">
        <v>4056</v>
      </c>
    </row>
    <row r="40" spans="1:7" ht="15.75" customHeight="1">
      <c r="A40"/>
      <c r="B40" s="42" t="s">
        <v>128</v>
      </c>
      <c r="C40" s="51" t="s">
        <v>129</v>
      </c>
      <c r="D40" s="51">
        <v>7886</v>
      </c>
      <c r="E40" s="51">
        <v>309853225</v>
      </c>
      <c r="F40" s="51">
        <v>88575</v>
      </c>
      <c r="G40" s="52">
        <v>3498</v>
      </c>
    </row>
    <row r="41" spans="1:7" ht="12" customHeight="1">
      <c r="A41"/>
      <c r="B41" s="42" t="s">
        <v>130</v>
      </c>
      <c r="C41" s="51" t="s">
        <v>131</v>
      </c>
      <c r="D41" s="51">
        <v>5211</v>
      </c>
      <c r="E41" s="51">
        <v>167397170</v>
      </c>
      <c r="F41" s="51">
        <v>48785</v>
      </c>
      <c r="G41" s="52">
        <v>3431</v>
      </c>
    </row>
    <row r="42" spans="1:7" ht="11.25" customHeight="1">
      <c r="A42"/>
      <c r="B42" s="42" t="s">
        <v>132</v>
      </c>
      <c r="C42" s="51" t="s">
        <v>133</v>
      </c>
      <c r="D42" s="51">
        <v>11084</v>
      </c>
      <c r="E42" s="51">
        <v>675602758</v>
      </c>
      <c r="F42" s="51">
        <v>149944</v>
      </c>
      <c r="G42" s="52">
        <v>4506</v>
      </c>
    </row>
    <row r="43" spans="1:7" ht="15">
      <c r="A43"/>
      <c r="B43" s="42" t="s">
        <v>134</v>
      </c>
      <c r="C43" s="51" t="s">
        <v>135</v>
      </c>
      <c r="D43" s="51">
        <v>13052</v>
      </c>
      <c r="E43" s="51">
        <v>393972083</v>
      </c>
      <c r="F43" s="51">
        <v>120705</v>
      </c>
      <c r="G43" s="52">
        <v>3264</v>
      </c>
    </row>
    <row r="44" spans="1:7" ht="15">
      <c r="A44"/>
      <c r="B44" s="42" t="s">
        <v>136</v>
      </c>
      <c r="C44" s="51" t="s">
        <v>137</v>
      </c>
      <c r="D44" s="51">
        <v>4726</v>
      </c>
      <c r="E44" s="51">
        <v>165657150</v>
      </c>
      <c r="F44" s="51">
        <v>48369</v>
      </c>
      <c r="G44" s="52">
        <v>3425</v>
      </c>
    </row>
    <row r="45" spans="1:7" ht="15">
      <c r="A45"/>
      <c r="B45" s="42" t="s">
        <v>138</v>
      </c>
      <c r="C45" s="51" t="s">
        <v>139</v>
      </c>
      <c r="D45" s="51">
        <v>21987</v>
      </c>
      <c r="E45" s="51">
        <v>1385853708</v>
      </c>
      <c r="F45" s="51">
        <v>291694</v>
      </c>
      <c r="G45" s="52">
        <v>4751</v>
      </c>
    </row>
    <row r="46" spans="1:7" ht="15">
      <c r="A46"/>
      <c r="B46" s="42" t="s">
        <v>140</v>
      </c>
      <c r="C46" s="51" t="s">
        <v>141</v>
      </c>
      <c r="D46" s="51">
        <v>4601</v>
      </c>
      <c r="E46" s="51">
        <v>179581362</v>
      </c>
      <c r="F46" s="51">
        <v>46671</v>
      </c>
      <c r="G46" s="52">
        <v>3848</v>
      </c>
    </row>
    <row r="47" spans="1:7" ht="15">
      <c r="A47"/>
      <c r="B47" s="42" t="s">
        <v>142</v>
      </c>
      <c r="C47" s="51" t="s">
        <v>143</v>
      </c>
      <c r="D47" s="51">
        <v>5856</v>
      </c>
      <c r="E47" s="51">
        <v>198226213</v>
      </c>
      <c r="F47" s="51">
        <v>60073</v>
      </c>
      <c r="G47" s="52">
        <v>3300</v>
      </c>
    </row>
    <row r="48" spans="1:7" ht="15">
      <c r="A48"/>
      <c r="B48" s="42" t="s">
        <v>144</v>
      </c>
      <c r="C48" s="51" t="s">
        <v>145</v>
      </c>
      <c r="D48" s="51">
        <v>8338</v>
      </c>
      <c r="E48" s="51">
        <v>278273459</v>
      </c>
      <c r="F48" s="51">
        <v>83759</v>
      </c>
      <c r="G48" s="52">
        <v>3322</v>
      </c>
    </row>
    <row r="49" spans="1:7" ht="15">
      <c r="A49"/>
      <c r="B49" s="42" t="s">
        <v>146</v>
      </c>
      <c r="C49" s="51" t="s">
        <v>147</v>
      </c>
      <c r="D49" s="51">
        <v>6257</v>
      </c>
      <c r="E49" s="51">
        <v>214320218</v>
      </c>
      <c r="F49" s="51">
        <v>64186</v>
      </c>
      <c r="G49" s="52">
        <v>3339</v>
      </c>
    </row>
    <row r="50" spans="1:7" ht="15">
      <c r="A50"/>
      <c r="B50" s="42" t="s">
        <v>148</v>
      </c>
      <c r="C50" s="51" t="s">
        <v>149</v>
      </c>
      <c r="D50" s="51">
        <v>4663</v>
      </c>
      <c r="E50" s="51">
        <v>159175701</v>
      </c>
      <c r="F50" s="51">
        <v>44105</v>
      </c>
      <c r="G50" s="52">
        <v>3609</v>
      </c>
    </row>
    <row r="51" spans="1:7" ht="15">
      <c r="A51"/>
      <c r="B51" s="42">
        <v>411</v>
      </c>
      <c r="C51" s="51" t="s">
        <v>150</v>
      </c>
      <c r="D51" s="51">
        <v>96545</v>
      </c>
      <c r="E51" s="51">
        <v>9397307080</v>
      </c>
      <c r="F51" s="51">
        <v>1528536</v>
      </c>
      <c r="G51" s="52">
        <v>6148</v>
      </c>
    </row>
    <row r="52" spans="1:7" ht="15.75" thickBot="1">
      <c r="A52"/>
      <c r="B52" s="53" t="s">
        <v>151</v>
      </c>
      <c r="C52" s="54" t="s">
        <v>152</v>
      </c>
      <c r="D52" s="55">
        <v>21710</v>
      </c>
      <c r="E52" s="55">
        <v>1060100194</v>
      </c>
      <c r="F52" s="55">
        <v>237018</v>
      </c>
      <c r="G52" s="56">
        <v>4473</v>
      </c>
    </row>
    <row r="53" spans="1:7" ht="15.75" thickBot="1">
      <c r="A53"/>
      <c r="B53" s="100" t="s">
        <v>11</v>
      </c>
      <c r="C53" s="101"/>
      <c r="D53" s="57">
        <v>525881</v>
      </c>
      <c r="E53" s="57">
        <v>27522616835</v>
      </c>
      <c r="F53" s="57">
        <v>6125657</v>
      </c>
      <c r="G53" s="58">
        <v>4493.006519137458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2021-05-14T04:34:14Z</dcterms:modified>
  <cp:category/>
  <cp:version/>
  <cp:contentType/>
  <cp:contentStatus/>
</cp:coreProperties>
</file>