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21" sheetId="1" r:id="rId1"/>
  </sheets>
  <definedNames>
    <definedName name="_xlnm.Print_Area" localSheetId="0">'BASS  2021'!$A$1:$Y$15</definedName>
    <definedName name="_xlnm.Print_Titles" localSheetId="0">'BASS  2021'!$A:$B</definedName>
  </definedNames>
  <calcPr fullCalcOnLoad="1"/>
</workbook>
</file>

<file path=xl/sharedStrings.xml><?xml version="1.0" encoding="utf-8"?>
<sst xmlns="http://schemas.openxmlformats.org/spreadsheetml/2006/main" count="37" uniqueCount="37">
  <si>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</si>
  <si>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</si>
  <si>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</si>
  <si>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</si>
  <si>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</si>
  <si>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</si>
  <si>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</si>
  <si>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</si>
  <si>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</si>
  <si>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Directia Economica si Executie Bugetara</t>
  </si>
  <si>
    <t>LEI</t>
  </si>
  <si>
    <t>EXECUTIE IN IANUARIE        2021</t>
  </si>
  <si>
    <t>EXECUTIE IN FEBRUARIE       2021</t>
  </si>
  <si>
    <t>EXECUTIE CUMULATA LA 28.02.2021</t>
  </si>
  <si>
    <t>EXECUTIE IN MARTIE      2021</t>
  </si>
  <si>
    <t>EXECUTIE CUMULATA LA 31.03.2021</t>
  </si>
  <si>
    <t>EXECUTIE IN APRILIE     2021</t>
  </si>
  <si>
    <t>EXECUTIE CUMULATA LA 30.04.2021</t>
  </si>
  <si>
    <t>EXECUTIE IN MAI 2021</t>
  </si>
  <si>
    <t>EXECUTIE CUMULATA LA 31.05.2021</t>
  </si>
  <si>
    <t>EXECUTIE IN IUNIE 2021</t>
  </si>
  <si>
    <t>EXECUTIE CUMULATA LA 30.06.2021</t>
  </si>
  <si>
    <t>EXECUTIE IN IULIE 2021</t>
  </si>
  <si>
    <t>EXECUTIE CUMULATA LA 31.07.2021</t>
  </si>
  <si>
    <t>EXECUTIE IN AUGUST 2021</t>
  </si>
  <si>
    <t>EXECUTIE CUMULATA LA 31.08.2021</t>
  </si>
  <si>
    <t>EXECUTIE IN SEPTEMBRIE 2021</t>
  </si>
  <si>
    <t>EXECUTIE CUMULATA LA 30.09.2021</t>
  </si>
  <si>
    <t>EXECUTIE IN OCTOMBRIE 2021</t>
  </si>
  <si>
    <t>EXECUTIE CUMULATA LA 31.10.2021</t>
  </si>
  <si>
    <t>EXECUTIE IN NOIEMBRIE 2021</t>
  </si>
  <si>
    <t>EXECUTIE CUMULATA LA 31.11.2021</t>
  </si>
  <si>
    <t>EXECUTIE IN DECEMBRIE 2021</t>
  </si>
  <si>
    <t>EXECUTIE CUMULATA LA 31.12.2021</t>
  </si>
  <si>
    <t>EXECUTIA BUGETULUI ASIGURARILOR SOCIALE DE STAT 2021</t>
  </si>
  <si>
    <t>MINISTERUL MUNCII ȘI SOLIDARITĂȚII SOCIALE</t>
  </si>
  <si>
    <t>CASA NAȚIONALĂ DE PENSII PUBLICE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</si>
</sst>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C3"/>
    </sheetView>
  </sheetViews>
  <sheetFormatPr defaultColWidth="8.8515625" defaultRowHeight="12.75"/>
  <cols>
    <col min="1" max="1" width="7.8515625" style="2" customWidth="1"/>
    <col min="2" max="2" width="20.7109375" style="2" customWidth="1"/>
    <col min="3" max="3" width="21.140625" style="3" customWidth="1"/>
    <col min="4" max="4" width="14.28125" style="3" hidden="1" customWidth="1"/>
    <col min="5" max="5" width="18.421875" style="3" customWidth="1"/>
    <col min="6" max="6" width="0.85546875" style="3" hidden="1" customWidth="1"/>
    <col min="7" max="7" width="19.7109375" style="3" customWidth="1"/>
    <col min="8" max="8" width="0.13671875" style="3" customWidth="1"/>
    <col min="9" max="9" width="17.421875" style="3" customWidth="1"/>
    <col min="10" max="10" width="1.28515625" style="3" hidden="1" customWidth="1"/>
    <col min="11" max="11" width="18.140625" style="3" customWidth="1"/>
    <col min="12" max="12" width="1.57421875" style="3" hidden="1" customWidth="1"/>
    <col min="13" max="13" width="19.28125" style="3" customWidth="1"/>
    <col min="14" max="14" width="15.28125" style="3" hidden="1" customWidth="1"/>
    <col min="15" max="15" width="16.421875" style="3" customWidth="1"/>
    <col min="16" max="16" width="15.7109375" style="3" customWidth="1"/>
    <col min="17" max="17" width="16.421875" style="3" customWidth="1"/>
    <col min="18" max="18" width="17.421875" style="3" customWidth="1"/>
    <col min="19" max="19" width="15.57421875" style="3" customWidth="1"/>
    <col min="20" max="20" width="16.28125" style="3" customWidth="1"/>
    <col min="21" max="21" width="19.00390625" style="3" customWidth="1"/>
    <col min="22" max="22" width="17.00390625" style="3" customWidth="1"/>
    <col min="23" max="23" width="15.7109375" style="3" customWidth="1"/>
    <col min="24" max="25" width="19.28125" style="3" customWidth="1"/>
    <col min="26" max="26" width="14.28125" style="2" customWidth="1"/>
    <col min="27" max="27" width="13.8515625" style="2" customWidth="1"/>
    <col min="28" max="37" width="8.7109375" style="2" customWidth="1"/>
    <col min="38" max="16384" width="8.8515625" style="2" customWidth="1"/>
  </cols>
  <sheetData>
    <row r="1" ht="15">
      <c r="A1" s="2" t="s">
        <v>35</v>
      </c>
    </row>
    <row r="2" ht="15">
      <c r="A2" s="1" t="s">
        <v>36</v>
      </c>
    </row>
    <row r="3" spans="1:25" ht="15">
      <c r="A3" s="34" t="s">
        <v>9</v>
      </c>
      <c r="B3" s="35"/>
      <c r="C3" s="3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36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3"/>
      <c r="Q5" s="33"/>
      <c r="R5" s="33"/>
      <c r="S5" s="33"/>
      <c r="T5" s="33"/>
      <c r="U5" s="33"/>
      <c r="V5" s="33"/>
      <c r="W5" s="33"/>
      <c r="X5" s="33"/>
      <c r="Y5" s="33"/>
    </row>
    <row r="9" spans="6:25" ht="15.75" thickBot="1">
      <c r="F9" s="7"/>
      <c r="H9" s="7"/>
      <c r="J9" s="7"/>
      <c r="K9" s="19"/>
      <c r="N9" s="7"/>
      <c r="P9" s="7"/>
      <c r="R9" s="8"/>
      <c r="T9" s="7"/>
      <c r="U9" s="7"/>
      <c r="W9" s="8"/>
      <c r="X9" s="7"/>
      <c r="Y9" s="7" t="s">
        <v>10</v>
      </c>
    </row>
    <row r="10" spans="1:25" ht="50.25" customHeight="1">
      <c r="A10" s="22" t="s">
        <v>4</v>
      </c>
      <c r="B10" s="23" t="s">
        <v>0</v>
      </c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4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5" t="s">
        <v>33</v>
      </c>
    </row>
    <row r="11" spans="1:25" s="1" customFormat="1" ht="43.5" customHeight="1">
      <c r="A11" s="9" t="s">
        <v>1</v>
      </c>
      <c r="B11" s="20" t="s">
        <v>7</v>
      </c>
      <c r="C11" s="21">
        <v>6419979649</v>
      </c>
      <c r="D11" s="21">
        <f>E11-C11</f>
        <v>5865263643</v>
      </c>
      <c r="E11" s="21">
        <v>12285243292</v>
      </c>
      <c r="F11" s="21">
        <f>G11-E11</f>
        <v>10761367254</v>
      </c>
      <c r="G11" s="21">
        <v>23046610546</v>
      </c>
      <c r="H11" s="21">
        <f>I11-G11</f>
        <v>8858471745</v>
      </c>
      <c r="I11" s="21">
        <v>31905082291</v>
      </c>
      <c r="J11" s="21">
        <f>K11-I11</f>
        <v>7654968392</v>
      </c>
      <c r="K11" s="21">
        <v>39560050683</v>
      </c>
      <c r="L11" s="21">
        <f>M11-K11</f>
        <v>7157181141</v>
      </c>
      <c r="M11" s="21">
        <v>46717231824</v>
      </c>
      <c r="N11" s="21">
        <f>O11-M11</f>
        <v>7897153304</v>
      </c>
      <c r="O11" s="21">
        <v>54614385128</v>
      </c>
      <c r="P11" s="21">
        <f>Q11-O11</f>
        <v>6990636818</v>
      </c>
      <c r="Q11" s="21">
        <v>61605021946</v>
      </c>
      <c r="R11" s="21">
        <f>S11-Q11</f>
        <v>7764552757</v>
      </c>
      <c r="S11" s="21">
        <v>69369574703</v>
      </c>
      <c r="T11" s="21">
        <f>U11-S11</f>
        <v>7656212841</v>
      </c>
      <c r="U11" s="21">
        <v>77025787544</v>
      </c>
      <c r="V11" s="21">
        <f>W11-U11</f>
        <v>7197714617</v>
      </c>
      <c r="W11" s="21">
        <v>84223502161</v>
      </c>
      <c r="X11" s="21">
        <f>Y11-W11</f>
        <v>6479216436</v>
      </c>
      <c r="Y11" s="26">
        <v>90702718597</v>
      </c>
    </row>
    <row r="12" spans="1:25" s="1" customFormat="1" ht="36.75" customHeight="1">
      <c r="A12" s="9" t="s">
        <v>2</v>
      </c>
      <c r="B12" s="10" t="s">
        <v>8</v>
      </c>
      <c r="C12" s="11">
        <v>9089633906</v>
      </c>
      <c r="D12" s="21">
        <f>E12-C12</f>
        <v>7529970926</v>
      </c>
      <c r="E12" s="11">
        <v>16619604832</v>
      </c>
      <c r="F12" s="21">
        <f>G12-E12</f>
        <v>7562101711</v>
      </c>
      <c r="G12" s="21">
        <v>24181706543</v>
      </c>
      <c r="H12" s="11">
        <f>I12-G12</f>
        <v>7535209300</v>
      </c>
      <c r="I12" s="11">
        <v>31716915843</v>
      </c>
      <c r="J12" s="21">
        <f>K12-I12</f>
        <v>7528709657</v>
      </c>
      <c r="K12" s="11">
        <v>39245625500</v>
      </c>
      <c r="L12" s="21">
        <f>M12-K12</f>
        <v>7504783186</v>
      </c>
      <c r="M12" s="11">
        <v>46750408686</v>
      </c>
      <c r="N12" s="21">
        <f>O12-M12</f>
        <v>7529705359</v>
      </c>
      <c r="O12" s="11">
        <v>54280114045</v>
      </c>
      <c r="P12" s="21">
        <f>Q12-O12</f>
        <v>7530495095</v>
      </c>
      <c r="Q12" s="11">
        <v>61810609140</v>
      </c>
      <c r="R12" s="21">
        <f>S12-Q12</f>
        <v>7546275038</v>
      </c>
      <c r="S12" s="11">
        <v>69356884178</v>
      </c>
      <c r="T12" s="21">
        <f>U12-S12</f>
        <v>7599087712</v>
      </c>
      <c r="U12" s="11">
        <v>76955971890</v>
      </c>
      <c r="V12" s="21">
        <f>W12-U12</f>
        <v>7612032812</v>
      </c>
      <c r="W12" s="11">
        <v>84568004702</v>
      </c>
      <c r="X12" s="21">
        <f>Y12-W12</f>
        <v>6089892891</v>
      </c>
      <c r="Y12" s="27">
        <v>90657897593</v>
      </c>
    </row>
    <row r="13" spans="1:25" s="1" customFormat="1" ht="37.5" customHeight="1" thickBot="1">
      <c r="A13" s="28">
        <v>1</v>
      </c>
      <c r="B13" s="29" t="s">
        <v>6</v>
      </c>
      <c r="C13" s="30">
        <f>C11-C12</f>
        <v>-2669654257</v>
      </c>
      <c r="D13" s="30">
        <f>D11-D12</f>
        <v>-1664707283</v>
      </c>
      <c r="E13" s="30">
        <f>E11-E12</f>
        <v>-4334361540</v>
      </c>
      <c r="F13" s="30">
        <f aca="true" t="shared" si="0" ref="F13:K13">F11-F12</f>
        <v>3199265543</v>
      </c>
      <c r="G13" s="30">
        <f t="shared" si="0"/>
        <v>-1135095997</v>
      </c>
      <c r="H13" s="30">
        <f t="shared" si="0"/>
        <v>1323262445</v>
      </c>
      <c r="I13" s="30">
        <f t="shared" si="0"/>
        <v>188166448</v>
      </c>
      <c r="J13" s="31">
        <f t="shared" si="0"/>
        <v>126258735</v>
      </c>
      <c r="K13" s="30">
        <f t="shared" si="0"/>
        <v>314425183</v>
      </c>
      <c r="L13" s="30">
        <f>M13-K13</f>
        <v>-347602045</v>
      </c>
      <c r="M13" s="30">
        <f>M11-M12</f>
        <v>-33176862</v>
      </c>
      <c r="N13" s="30">
        <f>O13-M13</f>
        <v>367447945</v>
      </c>
      <c r="O13" s="30">
        <f>O11-O12</f>
        <v>334271083</v>
      </c>
      <c r="P13" s="30">
        <f>P11-P12</f>
        <v>-539858277</v>
      </c>
      <c r="Q13" s="30">
        <f>Q11-Q12</f>
        <v>-205587194</v>
      </c>
      <c r="R13" s="30">
        <f>R11-R12</f>
        <v>218277719</v>
      </c>
      <c r="S13" s="30">
        <f>S11-S12</f>
        <v>12690525</v>
      </c>
      <c r="T13" s="31">
        <f>U13-S13</f>
        <v>57125129</v>
      </c>
      <c r="U13" s="30">
        <f>U11-U12</f>
        <v>69815654</v>
      </c>
      <c r="V13" s="31">
        <f>W13-U13</f>
        <v>-414318195</v>
      </c>
      <c r="W13" s="30">
        <f>W11-W12</f>
        <v>-344502541</v>
      </c>
      <c r="X13" s="31">
        <f>Y13-W13</f>
        <v>389323545</v>
      </c>
      <c r="Y13" s="32">
        <f>Y11-Y12</f>
        <v>44821004</v>
      </c>
    </row>
    <row r="14" spans="1:25" ht="42.75" customHeight="1" hidden="1">
      <c r="A14" s="12"/>
      <c r="B14" s="13" t="s">
        <v>5</v>
      </c>
      <c r="C14" s="14" t="e">
        <f>#REF!-#REF!</f>
        <v>#REF!</v>
      </c>
      <c r="D14" s="14" t="e">
        <f>#REF!-#REF!</f>
        <v>#REF!</v>
      </c>
      <c r="E14" s="14" t="e">
        <f>#REF!-#REF!</f>
        <v>#REF!</v>
      </c>
      <c r="F14" s="14" t="e">
        <f>#REF!-#REF!</f>
        <v>#REF!</v>
      </c>
      <c r="G14" s="14" t="e">
        <f>#REF!-#REF!</f>
        <v>#REF!</v>
      </c>
      <c r="H14" s="14" t="e">
        <f>#REF!-#REF!</f>
        <v>#REF!</v>
      </c>
      <c r="I14" s="14" t="e">
        <f>#REF!-#REF!</f>
        <v>#REF!</v>
      </c>
      <c r="J14" s="14" t="e">
        <f>#REF!-#REF!</f>
        <v>#REF!</v>
      </c>
      <c r="K14" s="14" t="e">
        <f>#REF!-#REF!</f>
        <v>#REF!</v>
      </c>
      <c r="L14" s="14" t="e">
        <f>#REF!-#REF!</f>
        <v>#REF!</v>
      </c>
      <c r="M14" s="14" t="e">
        <f>#REF!-#REF!</f>
        <v>#REF!</v>
      </c>
      <c r="N14" s="14" t="e">
        <f>#REF!-#REF!</f>
        <v>#REF!</v>
      </c>
      <c r="O14" s="14" t="e">
        <f>#REF!-#REF!</f>
        <v>#REF!</v>
      </c>
      <c r="P14" s="14" t="e">
        <f>#REF!-#REF!</f>
        <v>#REF!</v>
      </c>
      <c r="Q14" s="14" t="e">
        <f>#REF!-#REF!</f>
        <v>#REF!</v>
      </c>
      <c r="R14" s="14" t="e">
        <f>#REF!-#REF!</f>
        <v>#REF!</v>
      </c>
      <c r="S14" s="14" t="e">
        <f>#REF!-#REF!</f>
        <v>#REF!</v>
      </c>
      <c r="T14" s="14" t="e">
        <f>#REF!-#REF!</f>
        <v>#REF!</v>
      </c>
      <c r="U14" s="14" t="e">
        <f>#REF!-#REF!</f>
        <v>#REF!</v>
      </c>
      <c r="V14" s="14" t="e">
        <f>#REF!-#REF!</f>
        <v>#REF!</v>
      </c>
      <c r="W14" s="14" t="e">
        <f>#REF!-#REF!</f>
        <v>#REF!</v>
      </c>
      <c r="X14" s="14" t="e">
        <f>#REF!-#REF!</f>
        <v>#REF!</v>
      </c>
      <c r="Y14" s="14" t="e">
        <f>#REF!-#REF!</f>
        <v>#REF!</v>
      </c>
    </row>
    <row r="15" spans="1:25" ht="68.25" customHeight="1" hidden="1" thickBot="1">
      <c r="A15" s="15"/>
      <c r="B15" s="16" t="s">
        <v>3</v>
      </c>
      <c r="C15" s="17" t="e">
        <f>#REF!-#REF!</f>
        <v>#REF!</v>
      </c>
      <c r="D15" s="18" t="e">
        <f>#REF!-#REF!</f>
        <v>#REF!</v>
      </c>
      <c r="E15" s="17" t="e">
        <f>#REF!-#REF!</f>
        <v>#REF!</v>
      </c>
      <c r="F15" s="17" t="e">
        <f>#REF!-#REF!</f>
        <v>#REF!</v>
      </c>
      <c r="G15" s="17" t="e">
        <f>#REF!-#REF!</f>
        <v>#REF!</v>
      </c>
      <c r="H15" s="17" t="e">
        <f>#REF!-#REF!</f>
        <v>#REF!</v>
      </c>
      <c r="I15" s="17" t="e">
        <f>#REF!-#REF!</f>
        <v>#REF!</v>
      </c>
      <c r="J15" s="17" t="e">
        <f>#REF!-#REF!</f>
        <v>#REF!</v>
      </c>
      <c r="K15" s="17" t="e">
        <f>#REF!-#REF!</f>
        <v>#REF!</v>
      </c>
      <c r="L15" s="17" t="e">
        <f>#REF!-#REF!</f>
        <v>#REF!</v>
      </c>
      <c r="M15" s="17" t="e">
        <f>#REF!-#REF!</f>
        <v>#REF!</v>
      </c>
      <c r="N15" s="17" t="e">
        <f>#REF!-#REF!</f>
        <v>#REF!</v>
      </c>
      <c r="O15" s="17" t="e">
        <f>#REF!-#REF!</f>
        <v>#REF!</v>
      </c>
      <c r="P15" s="17" t="e">
        <f>#REF!-#REF!</f>
        <v>#REF!</v>
      </c>
      <c r="Q15" s="17" t="e">
        <f>#REF!-#REF!</f>
        <v>#REF!</v>
      </c>
      <c r="R15" s="17" t="e">
        <f>#REF!-#REF!</f>
        <v>#REF!</v>
      </c>
      <c r="S15" s="17" t="e">
        <f>#REF!-#REF!</f>
        <v>#REF!</v>
      </c>
      <c r="T15" s="17" t="e">
        <f>#REF!-#REF!</f>
        <v>#REF!</v>
      </c>
      <c r="U15" s="17" t="e">
        <f>#REF!-#REF!</f>
        <v>#REF!</v>
      </c>
      <c r="V15" s="17" t="e">
        <f>#REF!-#REF!</f>
        <v>#REF!</v>
      </c>
      <c r="W15" s="17" t="e">
        <f>#REF!-#REF!</f>
        <v>#REF!</v>
      </c>
      <c r="X15" s="17" t="e">
        <f>#REF!-#REF!</f>
        <v>#REF!</v>
      </c>
      <c r="Y15" s="17" t="e">
        <f>#REF!-#REF!</f>
        <v>#REF!</v>
      </c>
    </row>
  </sheetData>
  <sheetProtection/>
  <mergeCells count="2">
    <mergeCell ref="A3:C3"/>
    <mergeCell ref="A5:O5"/>
  </mergeCells>
  <printOptions/>
  <pageMargins left="0.52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Elena Constantin</cp:lastModifiedBy>
  <cp:lastPrinted>2021-08-19T10:55:54Z</cp:lastPrinted>
  <dcterms:created xsi:type="dcterms:W3CDTF">2006-06-06T12:38:31Z</dcterms:created>
  <dcterms:modified xsi:type="dcterms:W3CDTF">2022-02-24T14:32:31Z</dcterms:modified>
  <cp:category/>
  <cp:version/>
  <cp:contentType/>
  <cp:contentStatus/>
</cp:coreProperties>
</file>