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<sst xmlns="http://schemas.openxmlformats.org/spreadsheetml/2006/main" count="213" uniqueCount="181">
  <si>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</si>
  <si>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</si>
  <si>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</si>
  <si>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</si>
  <si>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</si>
  <si>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</si>
  <si>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</si>
  <si>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</si>
  <si>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</si>
  <si>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</si>
  <si>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</si>
  <si>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</si>
  <si>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</si>
  <si>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</si>
  <si>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</si>
  <si>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</si>
  <si>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</si>
  <si>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</si>
  <si>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</si>
  <si>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</si>
  <si>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</si>
  <si>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</si>
  <si>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</si>
  <si>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</si>
  <si>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</si>
  <si>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</si>
  <si>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</si>
  <si>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</si>
  <si>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</si>
  <si>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</si>
  <si>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</si>
  <si>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</si>
  <si>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</si>
  <si>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</si>
  <si>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</si>
  <si>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</si>
  <si>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</si>
  <si>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</si>
  <si>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</si>
  <si>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</si>
  <si>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</si>
  <si>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</si>
  <si>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</si>
  <si>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</si>
  <si>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</si>
  <si>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</si>
  <si>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</si>
  <si>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</si>
  <si>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</si>
  <si>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</si>
  <si>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</si>
  <si>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</si>
  <si>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</si>
  <si>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</si>
  <si>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</si>
  <si>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</si>
  <si>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</si>
  <si>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</si>
  <si>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</si>
  <si>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</si>
  <si>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</si>
  <si>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</si>
  <si>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</si>
  <si>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</si>
  <si>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</si>
  <si>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</si>
  <si>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</si>
  <si>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</si>
  <si>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</si>
  <si>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</si>
  <si>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</si>
  <si>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</si>
  <si>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</si>
  <si>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</si>
  <si>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</si>
  <si>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</si>
  <si>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</si>
  <si>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</si>
  <si>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</si>
  <si>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</si>
  <si>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</si>
  <si>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</si>
  <si>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</si>
  <si>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</si>
  <si>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</si>
  <si>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</si>
  <si>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</si>
  <si>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</si>
  <si>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</si>
  <si>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</si>
  <si>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</si>
  <si>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</si>
  <si>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</si>
  <si>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</si>
  <si>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</si>
  <si>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</si>
  <si>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</si>
  <si>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</si>
  <si>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</si>
  <si>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</si>
  <si>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</si>
  <si>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</si>
  <si>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</si>
  <si>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</si>
  <si>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</si>
  <si>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</si>
  <si>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</si>
  <si>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</si>
  <si>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</si>
  <si>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</si>
  <si>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</si>
  <si>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</si>
  <si>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</si>
  <si>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</si>
  <si>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</si>
  <si>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</si>
  <si>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</si>
  <si>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</si>
  <si>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</si>
  <si>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</si>
  <si>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</si>
  <si>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</si>
  <si>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</si>
  <si>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</si>
  <si>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</si>
  <si>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</si>
  <si>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</si>
  <si>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</si>
  <si>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</si>
  <si>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</si>
  <si>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</si>
  <si>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</si>
  <si>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</si>
  <si>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</si>
  <si>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</si>
  <si>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</si>
  <si>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</si>
  <si>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</si>
  <si>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</si>
  <si>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</si>
  <si>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</si>
  <si>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</si>
  <si>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</si>
  <si>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</si>
  <si>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</si>
  <si>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</si>
  <si>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</si>
  <si>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</si>
  <si>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</si>
  <si>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</si>
  <si>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</si>
  <si>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</si>
  <si>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</si>
  <si>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</si>
  <si>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</si>
  <si>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</si>
  <si>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</si>
  <si>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</si>
  <si>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</si>
  <si>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</si>
  <si>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</si>
  <si>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</si>
  <si>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</si>
  <si>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</si>
  <si>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</si>
  <si>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</si>
  <si>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</si>
  <si>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</si>
  <si>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</si>
  <si>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</si>
  <si>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</si>
  <si>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</si>
  <si>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</si>
  <si>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</si>
  <si>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</si>
  <si>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APRILIE 2020</t>
  </si>
  <si>
    <t>Situatia a fost facuta pe baza datelor existente la C.N.P.P. in luna  IUNIE 2020</t>
  </si>
  <si>
    <t>Luna APRILIE 2020</t>
  </si>
  <si>
    <t>Situatia a fost facuta pe baza datelor existente la CNPP in luna  IUNIE 2020</t>
  </si>
  <si>
    <t>Luna APRIIE 2020</t>
  </si>
  <si>
    <t>Situatia a fost facuta pe baza datelor existente la CNPP in luna IUNIE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</si>
</sst>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176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3</v>
      </c>
      <c r="B7" s="87" t="s">
        <v>4</v>
      </c>
      <c r="C7" s="94" t="s">
        <v>27</v>
      </c>
      <c r="D7" s="95"/>
      <c r="E7" s="95"/>
      <c r="F7" s="95"/>
      <c r="G7" s="95"/>
      <c r="H7" s="95"/>
      <c r="I7" s="95"/>
      <c r="J7" s="96"/>
      <c r="K7" s="90" t="s">
        <v>10</v>
      </c>
      <c r="L7" s="91"/>
      <c r="M7" s="90" t="s">
        <v>11</v>
      </c>
      <c r="N7" s="91"/>
    </row>
    <row r="8" spans="1:14" ht="49.5" customHeight="1">
      <c r="A8" s="81"/>
      <c r="B8" s="88"/>
      <c r="C8" s="84" t="s">
        <v>5</v>
      </c>
      <c r="D8" s="85"/>
      <c r="E8" s="85" t="s">
        <v>6</v>
      </c>
      <c r="F8" s="85"/>
      <c r="G8" s="85" t="s">
        <v>9</v>
      </c>
      <c r="H8" s="85"/>
      <c r="I8" s="85" t="s">
        <v>35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52041</v>
      </c>
      <c r="D11" s="8">
        <v>0</v>
      </c>
      <c r="E11" s="8">
        <v>2755</v>
      </c>
      <c r="F11" s="8">
        <v>0</v>
      </c>
      <c r="G11" s="8">
        <v>721</v>
      </c>
      <c r="H11" s="8">
        <v>0</v>
      </c>
      <c r="I11" s="8">
        <v>527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166</v>
      </c>
      <c r="C12" s="20">
        <v>568104</v>
      </c>
      <c r="D12" s="2">
        <v>1305</v>
      </c>
      <c r="E12" s="2">
        <v>355779</v>
      </c>
      <c r="F12" s="2">
        <v>884</v>
      </c>
      <c r="G12" s="2">
        <v>116758</v>
      </c>
      <c r="H12" s="2">
        <v>993</v>
      </c>
      <c r="I12" s="2">
        <v>88212</v>
      </c>
      <c r="J12" s="4">
        <v>579</v>
      </c>
      <c r="K12" s="20">
        <v>138</v>
      </c>
      <c r="L12" s="4">
        <v>1074</v>
      </c>
      <c r="M12" s="20">
        <v>24</v>
      </c>
      <c r="N12" s="4">
        <v>964</v>
      </c>
    </row>
    <row r="13" spans="1:14" ht="15">
      <c r="A13" s="3">
        <v>2</v>
      </c>
      <c r="B13" s="15" t="s">
        <v>167</v>
      </c>
      <c r="C13" s="20">
        <v>313639</v>
      </c>
      <c r="D13" s="2">
        <v>2230</v>
      </c>
      <c r="E13" s="2">
        <v>2353</v>
      </c>
      <c r="F13" s="2">
        <v>2230</v>
      </c>
      <c r="G13" s="2">
        <v>3210</v>
      </c>
      <c r="H13" s="2">
        <v>2230</v>
      </c>
      <c r="I13" s="2">
        <v>58</v>
      </c>
      <c r="J13" s="4">
        <v>2230</v>
      </c>
      <c r="K13" s="20">
        <v>37238</v>
      </c>
      <c r="L13" s="4">
        <v>2230</v>
      </c>
      <c r="M13" s="20">
        <v>11531</v>
      </c>
      <c r="N13" s="4">
        <v>2230</v>
      </c>
    </row>
    <row r="14" spans="1:14" ht="15">
      <c r="A14" s="3">
        <v>3</v>
      </c>
      <c r="B14" s="15" t="s">
        <v>168</v>
      </c>
      <c r="C14" s="20">
        <v>230036</v>
      </c>
      <c r="D14" s="2">
        <v>2269</v>
      </c>
      <c r="E14" s="2">
        <v>7140</v>
      </c>
      <c r="F14" s="2">
        <v>2281</v>
      </c>
      <c r="G14" s="2">
        <v>2844</v>
      </c>
      <c r="H14" s="2">
        <v>2286</v>
      </c>
      <c r="I14" s="2">
        <v>765</v>
      </c>
      <c r="J14" s="4">
        <v>2269</v>
      </c>
      <c r="K14" s="20">
        <v>51</v>
      </c>
      <c r="L14" s="4">
        <v>2285</v>
      </c>
      <c r="M14" s="20">
        <v>286</v>
      </c>
      <c r="N14" s="4">
        <v>2263</v>
      </c>
    </row>
    <row r="15" spans="1:14" ht="15">
      <c r="A15" s="3">
        <v>4</v>
      </c>
      <c r="B15" s="15">
        <v>2350</v>
      </c>
      <c r="C15" s="20">
        <v>42463</v>
      </c>
      <c r="D15" s="2">
        <v>2350</v>
      </c>
      <c r="E15" s="2">
        <v>1176</v>
      </c>
      <c r="F15" s="2">
        <v>2350</v>
      </c>
      <c r="G15" s="2">
        <v>168</v>
      </c>
      <c r="H15" s="2">
        <v>2350</v>
      </c>
      <c r="I15" s="2">
        <v>2</v>
      </c>
      <c r="J15" s="4">
        <v>2350</v>
      </c>
      <c r="K15" s="20">
        <v>21</v>
      </c>
      <c r="L15" s="4">
        <v>2350</v>
      </c>
      <c r="M15" s="20">
        <v>102</v>
      </c>
      <c r="N15" s="4">
        <v>2350</v>
      </c>
    </row>
    <row r="16" spans="1:14" ht="15">
      <c r="A16" s="3">
        <v>5</v>
      </c>
      <c r="B16" s="15" t="s">
        <v>160</v>
      </c>
      <c r="C16" s="20">
        <v>145548</v>
      </c>
      <c r="D16" s="2">
        <v>2430</v>
      </c>
      <c r="E16" s="2">
        <v>7194</v>
      </c>
      <c r="F16" s="2">
        <v>2428</v>
      </c>
      <c r="G16" s="2">
        <v>3216</v>
      </c>
      <c r="H16" s="2">
        <v>2423</v>
      </c>
      <c r="I16" s="2">
        <v>352</v>
      </c>
      <c r="J16" s="4">
        <v>2427</v>
      </c>
      <c r="K16" s="20">
        <v>441</v>
      </c>
      <c r="L16" s="4">
        <v>2453</v>
      </c>
      <c r="M16" s="20">
        <v>307</v>
      </c>
      <c r="N16" s="4">
        <v>2465</v>
      </c>
    </row>
    <row r="17" spans="1:14" ht="15">
      <c r="A17" s="3">
        <v>6</v>
      </c>
      <c r="B17" s="15" t="s">
        <v>161</v>
      </c>
      <c r="C17" s="20">
        <v>369009</v>
      </c>
      <c r="D17" s="2">
        <v>2734</v>
      </c>
      <c r="E17" s="2">
        <v>18521</v>
      </c>
      <c r="F17" s="2">
        <v>2717</v>
      </c>
      <c r="G17" s="2">
        <v>7694</v>
      </c>
      <c r="H17" s="2">
        <v>2721</v>
      </c>
      <c r="I17" s="2">
        <v>841</v>
      </c>
      <c r="J17" s="4">
        <v>2708</v>
      </c>
      <c r="K17" s="20">
        <v>176</v>
      </c>
      <c r="L17" s="4">
        <v>2724</v>
      </c>
      <c r="M17" s="20">
        <v>189</v>
      </c>
      <c r="N17" s="4">
        <v>2720</v>
      </c>
    </row>
    <row r="18" spans="1:14" ht="15">
      <c r="A18" s="3">
        <v>7</v>
      </c>
      <c r="B18" s="15" t="s">
        <v>162</v>
      </c>
      <c r="C18" s="20">
        <v>176285</v>
      </c>
      <c r="D18" s="2">
        <v>3000</v>
      </c>
      <c r="E18" s="2">
        <v>2319</v>
      </c>
      <c r="F18" s="2">
        <v>3000</v>
      </c>
      <c r="G18" s="2">
        <v>214</v>
      </c>
      <c r="H18" s="2">
        <v>3000</v>
      </c>
      <c r="I18" s="2">
        <v>68</v>
      </c>
      <c r="J18" s="4">
        <v>3000</v>
      </c>
      <c r="K18" s="20">
        <v>310</v>
      </c>
      <c r="L18" s="4">
        <v>3000</v>
      </c>
      <c r="M18" s="20">
        <v>139</v>
      </c>
      <c r="N18" s="4">
        <v>3000</v>
      </c>
    </row>
    <row r="19" spans="1:14" ht="15">
      <c r="A19" s="3">
        <v>8</v>
      </c>
      <c r="B19" s="15" t="s">
        <v>154</v>
      </c>
      <c r="C19" s="20">
        <v>368865</v>
      </c>
      <c r="D19" s="2">
        <v>3238</v>
      </c>
      <c r="E19" s="2">
        <v>13401</v>
      </c>
      <c r="F19" s="2">
        <v>3253</v>
      </c>
      <c r="G19" s="2">
        <v>4663</v>
      </c>
      <c r="H19" s="2">
        <v>3232</v>
      </c>
      <c r="I19" s="2">
        <v>486</v>
      </c>
      <c r="J19" s="4">
        <v>3230</v>
      </c>
      <c r="K19" s="20">
        <v>162</v>
      </c>
      <c r="L19" s="4">
        <v>3269</v>
      </c>
      <c r="M19" s="20">
        <v>99</v>
      </c>
      <c r="N19" s="4">
        <v>3338</v>
      </c>
    </row>
    <row r="20" spans="1:14" ht="15">
      <c r="A20" s="3">
        <v>9</v>
      </c>
      <c r="B20" s="15" t="s">
        <v>163</v>
      </c>
      <c r="C20" s="20">
        <v>522644</v>
      </c>
      <c r="D20" s="2">
        <v>3990</v>
      </c>
      <c r="E20" s="2">
        <v>17124</v>
      </c>
      <c r="F20" s="2">
        <v>3983</v>
      </c>
      <c r="G20" s="2">
        <v>5988</v>
      </c>
      <c r="H20" s="2">
        <v>3960</v>
      </c>
      <c r="I20" s="2">
        <v>695</v>
      </c>
      <c r="J20" s="4">
        <v>3948</v>
      </c>
      <c r="K20" s="20">
        <v>384</v>
      </c>
      <c r="L20" s="4">
        <v>4031</v>
      </c>
      <c r="M20" s="20">
        <v>221</v>
      </c>
      <c r="N20" s="4">
        <v>4024</v>
      </c>
    </row>
    <row r="21" spans="1:14" ht="15">
      <c r="A21" s="3">
        <v>10</v>
      </c>
      <c r="B21" s="16" t="s">
        <v>169</v>
      </c>
      <c r="C21" s="20">
        <v>373479</v>
      </c>
      <c r="D21" s="2">
        <v>4952</v>
      </c>
      <c r="E21" s="2">
        <v>12060</v>
      </c>
      <c r="F21" s="2">
        <v>4958</v>
      </c>
      <c r="G21" s="2">
        <v>2411</v>
      </c>
      <c r="H21" s="2">
        <v>4965</v>
      </c>
      <c r="I21" s="2">
        <v>94</v>
      </c>
      <c r="J21" s="4">
        <v>4919</v>
      </c>
      <c r="K21" s="20">
        <v>125</v>
      </c>
      <c r="L21" s="4">
        <v>5020</v>
      </c>
      <c r="M21" s="20">
        <v>113</v>
      </c>
      <c r="N21" s="4">
        <v>4976</v>
      </c>
    </row>
    <row r="22" spans="1:14" ht="15">
      <c r="A22" s="3">
        <v>11</v>
      </c>
      <c r="B22" s="15" t="s">
        <v>170</v>
      </c>
      <c r="C22" s="20">
        <v>360</v>
      </c>
      <c r="D22" s="2">
        <v>5429</v>
      </c>
      <c r="E22" s="2">
        <v>15</v>
      </c>
      <c r="F22" s="2">
        <v>5429</v>
      </c>
      <c r="G22" s="2">
        <v>2</v>
      </c>
      <c r="H22" s="2">
        <v>5429</v>
      </c>
      <c r="I22" s="2">
        <v>0</v>
      </c>
      <c r="J22" s="4">
        <v>0</v>
      </c>
      <c r="K22" s="20">
        <v>18</v>
      </c>
      <c r="L22" s="4">
        <v>5429</v>
      </c>
      <c r="M22" s="20">
        <v>3</v>
      </c>
      <c r="N22" s="4">
        <v>5429</v>
      </c>
    </row>
    <row r="23" spans="1:14" ht="15">
      <c r="A23" s="3">
        <v>12</v>
      </c>
      <c r="B23" s="15" t="s">
        <v>171</v>
      </c>
      <c r="C23" s="20">
        <v>438035</v>
      </c>
      <c r="D23" s="2">
        <v>6165</v>
      </c>
      <c r="E23" s="2">
        <v>13222</v>
      </c>
      <c r="F23" s="2">
        <v>6148</v>
      </c>
      <c r="G23" s="2">
        <v>2840</v>
      </c>
      <c r="H23" s="2">
        <v>6173</v>
      </c>
      <c r="I23" s="2">
        <v>87</v>
      </c>
      <c r="J23" s="4">
        <v>6076</v>
      </c>
      <c r="K23" s="20">
        <v>134</v>
      </c>
      <c r="L23" s="4">
        <v>6082</v>
      </c>
      <c r="M23" s="20">
        <v>125</v>
      </c>
      <c r="N23" s="4">
        <v>6191</v>
      </c>
    </row>
    <row r="24" spans="1:14" ht="15">
      <c r="A24" s="3">
        <v>13</v>
      </c>
      <c r="B24" s="15" t="s">
        <v>0</v>
      </c>
      <c r="C24" s="20">
        <v>196640</v>
      </c>
      <c r="D24" s="2">
        <v>7473</v>
      </c>
      <c r="E24" s="2">
        <v>4878</v>
      </c>
      <c r="F24" s="2">
        <v>7463</v>
      </c>
      <c r="G24" s="2">
        <v>1264</v>
      </c>
      <c r="H24" s="2">
        <v>7449</v>
      </c>
      <c r="I24" s="2">
        <v>28</v>
      </c>
      <c r="J24" s="4">
        <v>7466</v>
      </c>
      <c r="K24" s="20">
        <v>43</v>
      </c>
      <c r="L24" s="4">
        <v>7829</v>
      </c>
      <c r="M24" s="20">
        <v>32</v>
      </c>
      <c r="N24" s="4">
        <v>7823</v>
      </c>
    </row>
    <row r="25" spans="1:14" ht="15">
      <c r="A25" s="3">
        <v>14</v>
      </c>
      <c r="B25" s="15" t="s">
        <v>1</v>
      </c>
      <c r="C25" s="20">
        <v>133976</v>
      </c>
      <c r="D25" s="2">
        <v>8475</v>
      </c>
      <c r="E25" s="2">
        <v>3382</v>
      </c>
      <c r="F25" s="2">
        <v>8483</v>
      </c>
      <c r="G25" s="2">
        <v>1255</v>
      </c>
      <c r="H25" s="2">
        <v>8443</v>
      </c>
      <c r="I25" s="2">
        <v>16</v>
      </c>
      <c r="J25" s="4">
        <v>8542</v>
      </c>
      <c r="K25" s="20">
        <v>13</v>
      </c>
      <c r="L25" s="4">
        <v>8584</v>
      </c>
      <c r="M25" s="20">
        <v>28</v>
      </c>
      <c r="N25" s="4">
        <v>8364</v>
      </c>
    </row>
    <row r="26" spans="1:14" ht="15">
      <c r="A26" s="3">
        <v>15</v>
      </c>
      <c r="B26" s="15" t="s">
        <v>2</v>
      </c>
      <c r="C26" s="20">
        <v>102170</v>
      </c>
      <c r="D26" s="2">
        <v>9483</v>
      </c>
      <c r="E26" s="2">
        <v>2022</v>
      </c>
      <c r="F26" s="2">
        <v>9460</v>
      </c>
      <c r="G26" s="2">
        <v>988</v>
      </c>
      <c r="H26" s="2">
        <v>9501</v>
      </c>
      <c r="I26" s="2">
        <v>13</v>
      </c>
      <c r="J26" s="4">
        <v>9602</v>
      </c>
      <c r="K26" s="20">
        <v>31</v>
      </c>
      <c r="L26" s="4">
        <v>9777</v>
      </c>
      <c r="M26" s="20">
        <v>20</v>
      </c>
      <c r="N26" s="4">
        <v>9955</v>
      </c>
    </row>
    <row r="27" spans="1:14" ht="15">
      <c r="A27" s="3">
        <v>16</v>
      </c>
      <c r="B27" s="15" t="s">
        <v>155</v>
      </c>
      <c r="C27" s="20">
        <v>128198</v>
      </c>
      <c r="D27" s="2">
        <v>10864</v>
      </c>
      <c r="E27" s="2">
        <v>2722</v>
      </c>
      <c r="F27" s="2">
        <v>10924</v>
      </c>
      <c r="G27" s="2">
        <v>1366</v>
      </c>
      <c r="H27" s="2">
        <v>10962</v>
      </c>
      <c r="I27" s="2">
        <v>19</v>
      </c>
      <c r="J27" s="4">
        <v>10959</v>
      </c>
      <c r="K27" s="20">
        <v>25</v>
      </c>
      <c r="L27" s="4">
        <v>10830</v>
      </c>
      <c r="M27" s="20">
        <v>11</v>
      </c>
      <c r="N27" s="4">
        <v>11684</v>
      </c>
    </row>
    <row r="28" spans="1:14" ht="15">
      <c r="A28" s="3">
        <v>17</v>
      </c>
      <c r="B28" s="15" t="s">
        <v>156</v>
      </c>
      <c r="C28" s="20">
        <v>35626</v>
      </c>
      <c r="D28" s="2">
        <v>12479</v>
      </c>
      <c r="E28" s="2">
        <v>913</v>
      </c>
      <c r="F28" s="2">
        <v>12476</v>
      </c>
      <c r="G28" s="2">
        <v>491</v>
      </c>
      <c r="H28" s="2">
        <v>12570</v>
      </c>
      <c r="I28" s="2">
        <v>2</v>
      </c>
      <c r="J28" s="4">
        <v>12928</v>
      </c>
      <c r="K28" s="20">
        <v>9</v>
      </c>
      <c r="L28" s="4">
        <v>12470</v>
      </c>
      <c r="M28" s="20">
        <v>3</v>
      </c>
      <c r="N28" s="4">
        <v>12383</v>
      </c>
    </row>
    <row r="29" spans="1:14" ht="15">
      <c r="A29" s="3">
        <v>18</v>
      </c>
      <c r="B29" s="15" t="s">
        <v>157</v>
      </c>
      <c r="C29" s="20">
        <v>50172</v>
      </c>
      <c r="D29" s="2">
        <v>13954</v>
      </c>
      <c r="E29" s="2">
        <v>1337</v>
      </c>
      <c r="F29" s="2">
        <v>13936</v>
      </c>
      <c r="G29" s="2">
        <v>525</v>
      </c>
      <c r="H29" s="2">
        <v>13981</v>
      </c>
      <c r="I29" s="2">
        <v>9</v>
      </c>
      <c r="J29" s="4">
        <v>13998</v>
      </c>
      <c r="K29" s="20">
        <v>10</v>
      </c>
      <c r="L29" s="4">
        <v>14460</v>
      </c>
      <c r="M29" s="20">
        <v>3</v>
      </c>
      <c r="N29" s="4">
        <v>13956</v>
      </c>
    </row>
    <row r="30" spans="1:14" ht="15">
      <c r="A30" s="3">
        <v>19</v>
      </c>
      <c r="B30" s="15" t="s">
        <v>158</v>
      </c>
      <c r="C30" s="20">
        <v>18761</v>
      </c>
      <c r="D30" s="2">
        <v>15491</v>
      </c>
      <c r="E30" s="2">
        <v>478</v>
      </c>
      <c r="F30" s="2">
        <v>15499</v>
      </c>
      <c r="G30" s="2">
        <v>216</v>
      </c>
      <c r="H30" s="2">
        <v>15511</v>
      </c>
      <c r="I30" s="2">
        <v>2</v>
      </c>
      <c r="J30" s="4">
        <v>15626</v>
      </c>
      <c r="K30" s="20">
        <v>10</v>
      </c>
      <c r="L30" s="4">
        <v>15841</v>
      </c>
      <c r="M30" s="20">
        <v>3</v>
      </c>
      <c r="N30" s="4">
        <v>15944</v>
      </c>
    </row>
    <row r="31" spans="1:14" ht="15">
      <c r="A31" s="3">
        <v>20</v>
      </c>
      <c r="B31" s="15" t="s">
        <v>159</v>
      </c>
      <c r="C31" s="20">
        <v>30436</v>
      </c>
      <c r="D31" s="2">
        <v>16965</v>
      </c>
      <c r="E31" s="2">
        <v>814</v>
      </c>
      <c r="F31" s="2">
        <v>16999</v>
      </c>
      <c r="G31" s="2">
        <v>434</v>
      </c>
      <c r="H31" s="2">
        <v>16924</v>
      </c>
      <c r="I31" s="2">
        <v>3</v>
      </c>
      <c r="J31" s="4">
        <v>16609</v>
      </c>
      <c r="K31" s="20">
        <v>4</v>
      </c>
      <c r="L31" s="4">
        <v>17579</v>
      </c>
      <c r="M31" s="20">
        <v>2</v>
      </c>
      <c r="N31" s="4">
        <v>16667</v>
      </c>
    </row>
    <row r="32" spans="1:14" ht="15">
      <c r="A32" s="3">
        <v>21</v>
      </c>
      <c r="B32" s="16" t="s">
        <v>164</v>
      </c>
      <c r="C32" s="20">
        <v>21161</v>
      </c>
      <c r="D32" s="2">
        <v>18952</v>
      </c>
      <c r="E32" s="2">
        <v>530</v>
      </c>
      <c r="F32" s="2">
        <v>18952</v>
      </c>
      <c r="G32" s="2">
        <v>523</v>
      </c>
      <c r="H32" s="2">
        <v>18982</v>
      </c>
      <c r="I32" s="2">
        <v>1</v>
      </c>
      <c r="J32" s="4">
        <v>19723</v>
      </c>
      <c r="K32" s="20">
        <v>4</v>
      </c>
      <c r="L32" s="4">
        <v>19517</v>
      </c>
      <c r="M32" s="20">
        <v>0</v>
      </c>
      <c r="N32" s="4">
        <v>0</v>
      </c>
    </row>
    <row r="33" spans="1:14" ht="15">
      <c r="A33" s="3">
        <v>22</v>
      </c>
      <c r="B33" s="15" t="s">
        <v>165</v>
      </c>
      <c r="C33" s="20">
        <v>15477</v>
      </c>
      <c r="D33" s="2">
        <v>20966</v>
      </c>
      <c r="E33" s="2">
        <v>335</v>
      </c>
      <c r="F33" s="2">
        <v>20989</v>
      </c>
      <c r="G33" s="2">
        <v>322</v>
      </c>
      <c r="H33" s="2">
        <v>20864</v>
      </c>
      <c r="I33" s="2">
        <v>4</v>
      </c>
      <c r="J33" s="4">
        <v>20978</v>
      </c>
      <c r="K33" s="20">
        <v>2</v>
      </c>
      <c r="L33" s="4">
        <v>20524</v>
      </c>
      <c r="M33" s="20">
        <v>1</v>
      </c>
      <c r="N33" s="4">
        <v>20004</v>
      </c>
    </row>
    <row r="34" spans="1:14" ht="15">
      <c r="A34" s="3">
        <v>23</v>
      </c>
      <c r="B34" s="15" t="s">
        <v>172</v>
      </c>
      <c r="C34" s="20">
        <v>28174</v>
      </c>
      <c r="D34" s="2">
        <v>24334</v>
      </c>
      <c r="E34" s="2">
        <v>528</v>
      </c>
      <c r="F34" s="2">
        <v>24329</v>
      </c>
      <c r="G34" s="2">
        <v>391</v>
      </c>
      <c r="H34" s="2">
        <v>24245</v>
      </c>
      <c r="I34" s="2">
        <v>4</v>
      </c>
      <c r="J34" s="4">
        <v>24342</v>
      </c>
      <c r="K34" s="20">
        <v>5</v>
      </c>
      <c r="L34" s="4">
        <v>25043</v>
      </c>
      <c r="M34" s="20">
        <v>1</v>
      </c>
      <c r="N34" s="4">
        <v>24000</v>
      </c>
    </row>
    <row r="35" spans="1:14" ht="15">
      <c r="A35" s="3">
        <v>24</v>
      </c>
      <c r="B35" s="15" t="s">
        <v>173</v>
      </c>
      <c r="C35" s="20">
        <v>5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4">
        <v>0</v>
      </c>
      <c r="K35" s="20">
        <v>1</v>
      </c>
      <c r="L35" s="4">
        <v>27145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35758</v>
      </c>
      <c r="D36" s="11">
        <v>44717</v>
      </c>
      <c r="E36" s="11">
        <v>661</v>
      </c>
      <c r="F36" s="11">
        <v>46588</v>
      </c>
      <c r="G36" s="11">
        <v>1468</v>
      </c>
      <c r="H36" s="11">
        <v>91652</v>
      </c>
      <c r="I36" s="11">
        <v>1</v>
      </c>
      <c r="J36" s="12">
        <v>30249</v>
      </c>
      <c r="K36" s="21">
        <v>13</v>
      </c>
      <c r="L36" s="12">
        <v>55941</v>
      </c>
      <c r="M36" s="21">
        <v>0</v>
      </c>
      <c r="N36" s="12">
        <v>0</v>
      </c>
    </row>
    <row r="37" spans="1:14" ht="16.5" thickBot="1">
      <c r="A37" s="97" t="s">
        <v>12</v>
      </c>
      <c r="B37" s="98"/>
      <c r="C37" s="73">
        <f>SUM(C11:C36)</f>
        <v>4397062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4938.305518321097</v>
      </c>
      <c r="E37" s="74">
        <f aca="true" t="shared" si="0" ref="E37:M37">SUM(E11:E36)</f>
        <v>471659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1892.163028798348</v>
      </c>
      <c r="G37" s="74">
        <f t="shared" si="0"/>
        <v>159973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2856.3491776737324</v>
      </c>
      <c r="I37" s="74">
        <f t="shared" si="0"/>
        <v>92289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679.6896596560804</v>
      </c>
      <c r="K37" s="73">
        <f t="shared" si="0"/>
        <v>39368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2336.1630512091037</v>
      </c>
      <c r="M37" s="73">
        <f t="shared" si="0"/>
        <v>13243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2408.863097485464</v>
      </c>
    </row>
    <row r="39" spans="1:9" ht="18">
      <c r="A39" s="1" t="s">
        <v>31</v>
      </c>
      <c r="I39" s="76">
        <v>4932652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21" sqref="N2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2020</v>
      </c>
      <c r="B11" s="38">
        <v>4</v>
      </c>
      <c r="C11" s="39">
        <v>440383</v>
      </c>
      <c r="D11" s="39">
        <v>5217027</v>
      </c>
      <c r="E11" s="39">
        <v>23088684334</v>
      </c>
      <c r="F11" s="39">
        <v>22712563366</v>
      </c>
      <c r="G11" s="39">
        <v>195077984</v>
      </c>
      <c r="H11" s="39">
        <v>181042984</v>
      </c>
      <c r="I11" s="39">
        <v>5803995671</v>
      </c>
      <c r="J11" s="39">
        <v>22741824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K13" sqref="K1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179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7154</v>
      </c>
      <c r="E11" s="53">
        <v>304223487</v>
      </c>
      <c r="F11" s="53">
        <v>87570</v>
      </c>
      <c r="G11" s="54">
        <v>3474</v>
      </c>
    </row>
    <row r="12" spans="1:7" ht="15">
      <c r="A12"/>
      <c r="B12" s="46" t="s">
        <v>73</v>
      </c>
      <c r="C12" s="55" t="s">
        <v>74</v>
      </c>
      <c r="D12" s="55">
        <v>10087</v>
      </c>
      <c r="E12" s="55">
        <v>379023086</v>
      </c>
      <c r="F12" s="55">
        <v>116220</v>
      </c>
      <c r="G12" s="56">
        <v>3261</v>
      </c>
    </row>
    <row r="13" spans="1:7" ht="15">
      <c r="A13"/>
      <c r="B13" s="46" t="s">
        <v>75</v>
      </c>
      <c r="C13" s="55" t="s">
        <v>76</v>
      </c>
      <c r="D13" s="55">
        <v>13228</v>
      </c>
      <c r="E13" s="55">
        <v>600456607</v>
      </c>
      <c r="F13" s="55">
        <v>164359</v>
      </c>
      <c r="G13" s="56">
        <v>3653</v>
      </c>
    </row>
    <row r="14" spans="1:7" ht="15">
      <c r="A14"/>
      <c r="B14" s="46" t="s">
        <v>77</v>
      </c>
      <c r="C14" s="55" t="s">
        <v>78</v>
      </c>
      <c r="D14" s="55">
        <v>8793</v>
      </c>
      <c r="E14" s="55">
        <v>415976724</v>
      </c>
      <c r="F14" s="55">
        <v>108636</v>
      </c>
      <c r="G14" s="56">
        <v>3829</v>
      </c>
    </row>
    <row r="15" spans="1:7" ht="15">
      <c r="A15"/>
      <c r="B15" s="46" t="s">
        <v>79</v>
      </c>
      <c r="C15" s="55" t="s">
        <v>80</v>
      </c>
      <c r="D15" s="55">
        <v>14997</v>
      </c>
      <c r="E15" s="55">
        <v>484204225</v>
      </c>
      <c r="F15" s="55">
        <v>148972</v>
      </c>
      <c r="G15" s="56">
        <v>3250</v>
      </c>
    </row>
    <row r="16" spans="1:7" ht="15">
      <c r="A16"/>
      <c r="B16" s="46" t="s">
        <v>81</v>
      </c>
      <c r="C16" s="55" t="s">
        <v>82</v>
      </c>
      <c r="D16" s="55">
        <v>5969</v>
      </c>
      <c r="E16" s="55">
        <v>192428253</v>
      </c>
      <c r="F16" s="55">
        <v>63843</v>
      </c>
      <c r="G16" s="56">
        <v>3014</v>
      </c>
    </row>
    <row r="17" spans="1:7" ht="15">
      <c r="A17"/>
      <c r="B17" s="46" t="s">
        <v>83</v>
      </c>
      <c r="C17" s="55" t="s">
        <v>84</v>
      </c>
      <c r="D17" s="55">
        <v>4596</v>
      </c>
      <c r="E17" s="55">
        <v>171760011</v>
      </c>
      <c r="F17" s="55">
        <v>50229</v>
      </c>
      <c r="G17" s="56">
        <v>3420</v>
      </c>
    </row>
    <row r="18" spans="1:7" ht="15">
      <c r="A18"/>
      <c r="B18" s="46" t="s">
        <v>85</v>
      </c>
      <c r="C18" s="55" t="s">
        <v>86</v>
      </c>
      <c r="D18" s="55">
        <v>14601</v>
      </c>
      <c r="E18" s="55">
        <v>713217821</v>
      </c>
      <c r="F18" s="55">
        <v>178157</v>
      </c>
      <c r="G18" s="56">
        <v>4003</v>
      </c>
    </row>
    <row r="19" spans="1:7" ht="15">
      <c r="A19"/>
      <c r="B19" s="46" t="s">
        <v>87</v>
      </c>
      <c r="C19" s="55" t="s">
        <v>88</v>
      </c>
      <c r="D19" s="55">
        <v>6156</v>
      </c>
      <c r="E19" s="55">
        <v>183549498</v>
      </c>
      <c r="F19" s="55">
        <v>54913</v>
      </c>
      <c r="G19" s="56">
        <v>3343</v>
      </c>
    </row>
    <row r="20" spans="1:7" ht="15">
      <c r="A20"/>
      <c r="B20" s="46" t="s">
        <v>89</v>
      </c>
      <c r="C20" s="55" t="s">
        <v>90</v>
      </c>
      <c r="D20" s="55">
        <v>6858</v>
      </c>
      <c r="E20" s="55">
        <v>260458643</v>
      </c>
      <c r="F20" s="55">
        <v>77561</v>
      </c>
      <c r="G20" s="56">
        <v>3358</v>
      </c>
    </row>
    <row r="21" spans="1:7" ht="15">
      <c r="A21"/>
      <c r="B21" s="46" t="s">
        <v>91</v>
      </c>
      <c r="C21" s="55" t="s">
        <v>92</v>
      </c>
      <c r="D21" s="55">
        <v>3873</v>
      </c>
      <c r="E21" s="55">
        <v>145728549</v>
      </c>
      <c r="F21" s="55">
        <v>44109</v>
      </c>
      <c r="G21" s="56">
        <v>3304</v>
      </c>
    </row>
    <row r="22" spans="1:7" ht="15">
      <c r="A22"/>
      <c r="B22" s="46" t="s">
        <v>93</v>
      </c>
      <c r="C22" s="55" t="s">
        <v>94</v>
      </c>
      <c r="D22" s="55">
        <v>23438</v>
      </c>
      <c r="E22" s="55">
        <v>1199078003</v>
      </c>
      <c r="F22" s="55">
        <v>257258</v>
      </c>
      <c r="G22" s="56">
        <v>4661</v>
      </c>
    </row>
    <row r="23" spans="1:7" ht="15">
      <c r="A23"/>
      <c r="B23" s="46" t="s">
        <v>95</v>
      </c>
      <c r="C23" s="55" t="s">
        <v>96</v>
      </c>
      <c r="D23" s="55">
        <v>18466</v>
      </c>
      <c r="E23" s="55">
        <v>632941010</v>
      </c>
      <c r="F23" s="55">
        <v>167552</v>
      </c>
      <c r="G23" s="56">
        <v>3778</v>
      </c>
    </row>
    <row r="24" spans="1:7" ht="15">
      <c r="A24"/>
      <c r="B24" s="46" t="s">
        <v>97</v>
      </c>
      <c r="C24" s="55" t="s">
        <v>98</v>
      </c>
      <c r="D24" s="55">
        <v>3843</v>
      </c>
      <c r="E24" s="55">
        <v>135239285</v>
      </c>
      <c r="F24" s="55">
        <v>41042</v>
      </c>
      <c r="G24" s="56">
        <v>3295</v>
      </c>
    </row>
    <row r="25" spans="1:7" ht="15">
      <c r="A25"/>
      <c r="B25" s="46" t="s">
        <v>99</v>
      </c>
      <c r="C25" s="55" t="s">
        <v>100</v>
      </c>
      <c r="D25" s="55">
        <v>6638</v>
      </c>
      <c r="E25" s="55">
        <v>244577554</v>
      </c>
      <c r="F25" s="55">
        <v>71436</v>
      </c>
      <c r="G25" s="56">
        <v>3424</v>
      </c>
    </row>
    <row r="26" spans="1:7" ht="15">
      <c r="A26"/>
      <c r="B26" s="46" t="s">
        <v>101</v>
      </c>
      <c r="C26" s="55" t="s">
        <v>102</v>
      </c>
      <c r="D26" s="55">
        <v>12010</v>
      </c>
      <c r="E26" s="55">
        <v>495544530</v>
      </c>
      <c r="F26" s="55">
        <v>133000</v>
      </c>
      <c r="G26" s="56">
        <v>3726</v>
      </c>
    </row>
    <row r="27" spans="1:7" ht="15">
      <c r="A27"/>
      <c r="B27" s="46" t="s">
        <v>103</v>
      </c>
      <c r="C27" s="55" t="s">
        <v>104</v>
      </c>
      <c r="D27" s="55">
        <v>9776</v>
      </c>
      <c r="E27" s="55">
        <v>424109077</v>
      </c>
      <c r="F27" s="55">
        <v>107737</v>
      </c>
      <c r="G27" s="56">
        <v>3937</v>
      </c>
    </row>
    <row r="28" spans="1:7" ht="15">
      <c r="A28"/>
      <c r="B28" s="46" t="s">
        <v>105</v>
      </c>
      <c r="C28" s="55" t="s">
        <v>106</v>
      </c>
      <c r="D28" s="55">
        <v>5359</v>
      </c>
      <c r="E28" s="55">
        <v>220825189</v>
      </c>
      <c r="F28" s="55">
        <v>64470</v>
      </c>
      <c r="G28" s="56">
        <v>3425</v>
      </c>
    </row>
    <row r="29" spans="1:7" ht="15">
      <c r="A29"/>
      <c r="B29" s="46" t="s">
        <v>107</v>
      </c>
      <c r="C29" s="55" t="s">
        <v>108</v>
      </c>
      <c r="D29" s="55">
        <v>6503</v>
      </c>
      <c r="E29" s="55">
        <v>218588292</v>
      </c>
      <c r="F29" s="55">
        <v>68075</v>
      </c>
      <c r="G29" s="56">
        <v>3211</v>
      </c>
    </row>
    <row r="30" spans="1:7" ht="15">
      <c r="A30"/>
      <c r="B30" s="46" t="s">
        <v>109</v>
      </c>
      <c r="C30" s="55" t="s">
        <v>110</v>
      </c>
      <c r="D30" s="55">
        <v>7442</v>
      </c>
      <c r="E30" s="55">
        <v>278403048</v>
      </c>
      <c r="F30" s="55">
        <v>83484</v>
      </c>
      <c r="G30" s="56">
        <v>3335</v>
      </c>
    </row>
    <row r="31" spans="1:7" ht="15">
      <c r="A31"/>
      <c r="B31" s="46" t="s">
        <v>111</v>
      </c>
      <c r="C31" s="55" t="s">
        <v>112</v>
      </c>
      <c r="D31" s="55">
        <v>4316</v>
      </c>
      <c r="E31" s="55">
        <v>132912451</v>
      </c>
      <c r="F31" s="55">
        <v>38841</v>
      </c>
      <c r="G31" s="56">
        <v>3422</v>
      </c>
    </row>
    <row r="32" spans="1:7" ht="15">
      <c r="A32"/>
      <c r="B32" s="46" t="s">
        <v>113</v>
      </c>
      <c r="C32" s="55" t="s">
        <v>114</v>
      </c>
      <c r="D32" s="55">
        <v>13884</v>
      </c>
      <c r="E32" s="55">
        <v>670262556</v>
      </c>
      <c r="F32" s="55">
        <v>163257</v>
      </c>
      <c r="G32" s="56">
        <v>4106</v>
      </c>
    </row>
    <row r="33" spans="1:7" ht="15">
      <c r="A33"/>
      <c r="B33" s="46" t="s">
        <v>115</v>
      </c>
      <c r="C33" s="55" t="s">
        <v>116</v>
      </c>
      <c r="D33" s="55">
        <v>3747</v>
      </c>
      <c r="E33" s="55">
        <v>121623847</v>
      </c>
      <c r="F33" s="55">
        <v>36180</v>
      </c>
      <c r="G33" s="56">
        <v>3362</v>
      </c>
    </row>
    <row r="34" spans="1:7" ht="15">
      <c r="A34"/>
      <c r="B34" s="46" t="s">
        <v>117</v>
      </c>
      <c r="C34" s="55" t="s">
        <v>118</v>
      </c>
      <c r="D34" s="55">
        <v>9577</v>
      </c>
      <c r="E34" s="55">
        <v>325285789</v>
      </c>
      <c r="F34" s="55">
        <v>104990</v>
      </c>
      <c r="G34" s="56">
        <v>3098</v>
      </c>
    </row>
    <row r="35" spans="1:7" ht="15">
      <c r="A35"/>
      <c r="B35" s="46" t="s">
        <v>119</v>
      </c>
      <c r="C35" s="55" t="s">
        <v>120</v>
      </c>
      <c r="D35" s="55">
        <v>3266</v>
      </c>
      <c r="E35" s="55">
        <v>111169389</v>
      </c>
      <c r="F35" s="55">
        <v>28326</v>
      </c>
      <c r="G35" s="56">
        <v>3925</v>
      </c>
    </row>
    <row r="36" spans="1:7" ht="15">
      <c r="A36"/>
      <c r="B36" s="46" t="s">
        <v>121</v>
      </c>
      <c r="C36" s="55" t="s">
        <v>122</v>
      </c>
      <c r="D36" s="55">
        <v>11414</v>
      </c>
      <c r="E36" s="55">
        <v>494725963</v>
      </c>
      <c r="F36" s="55">
        <v>131655</v>
      </c>
      <c r="G36" s="56">
        <v>3758</v>
      </c>
    </row>
    <row r="37" spans="1:7" ht="15">
      <c r="A37"/>
      <c r="B37" s="46" t="s">
        <v>123</v>
      </c>
      <c r="C37" s="55" t="s">
        <v>124</v>
      </c>
      <c r="D37" s="55">
        <v>7089</v>
      </c>
      <c r="E37" s="55">
        <v>206434762</v>
      </c>
      <c r="F37" s="55">
        <v>65473</v>
      </c>
      <c r="G37" s="56">
        <v>3153</v>
      </c>
    </row>
    <row r="38" spans="1:7" ht="15">
      <c r="A38"/>
      <c r="B38" s="46" t="s">
        <v>125</v>
      </c>
      <c r="C38" s="55" t="s">
        <v>126</v>
      </c>
      <c r="D38" s="55">
        <v>5280</v>
      </c>
      <c r="E38" s="55">
        <v>247313196</v>
      </c>
      <c r="F38" s="55">
        <v>65974</v>
      </c>
      <c r="G38" s="56">
        <v>3749</v>
      </c>
    </row>
    <row r="39" spans="1:7" ht="15">
      <c r="A39"/>
      <c r="B39" s="46" t="s">
        <v>127</v>
      </c>
      <c r="C39" s="55" t="s">
        <v>128</v>
      </c>
      <c r="D39" s="55">
        <v>15426</v>
      </c>
      <c r="E39" s="55">
        <v>719340964</v>
      </c>
      <c r="F39" s="55">
        <v>187852</v>
      </c>
      <c r="G39" s="56">
        <v>3829</v>
      </c>
    </row>
    <row r="40" spans="1:7" ht="15.75" customHeight="1">
      <c r="A40"/>
      <c r="B40" s="46" t="s">
        <v>129</v>
      </c>
      <c r="C40" s="55" t="s">
        <v>130</v>
      </c>
      <c r="D40" s="55">
        <v>6824</v>
      </c>
      <c r="E40" s="55">
        <v>243001695</v>
      </c>
      <c r="F40" s="55">
        <v>76111</v>
      </c>
      <c r="G40" s="56">
        <v>3193</v>
      </c>
    </row>
    <row r="41" spans="1:7" ht="12" customHeight="1">
      <c r="A41"/>
      <c r="B41" s="46" t="s">
        <v>131</v>
      </c>
      <c r="C41" s="55" t="s">
        <v>132</v>
      </c>
      <c r="D41" s="55">
        <v>4335</v>
      </c>
      <c r="E41" s="55">
        <v>139094417</v>
      </c>
      <c r="F41" s="55">
        <v>42197</v>
      </c>
      <c r="G41" s="56">
        <v>3296</v>
      </c>
    </row>
    <row r="42" spans="1:7" ht="11.25" customHeight="1">
      <c r="A42"/>
      <c r="B42" s="46" t="s">
        <v>133</v>
      </c>
      <c r="C42" s="55" t="s">
        <v>134</v>
      </c>
      <c r="D42" s="55">
        <v>9421</v>
      </c>
      <c r="E42" s="55">
        <v>586287478</v>
      </c>
      <c r="F42" s="55">
        <v>137020</v>
      </c>
      <c r="G42" s="56">
        <v>4279</v>
      </c>
    </row>
    <row r="43" spans="1:7" ht="15">
      <c r="A43"/>
      <c r="B43" s="46" t="s">
        <v>135</v>
      </c>
      <c r="C43" s="55" t="s">
        <v>136</v>
      </c>
      <c r="D43" s="55">
        <v>11054</v>
      </c>
      <c r="E43" s="55">
        <v>301010417</v>
      </c>
      <c r="F43" s="55">
        <v>99631</v>
      </c>
      <c r="G43" s="56">
        <v>3021</v>
      </c>
    </row>
    <row r="44" spans="1:7" ht="15">
      <c r="A44"/>
      <c r="B44" s="46" t="s">
        <v>137</v>
      </c>
      <c r="C44" s="55" t="s">
        <v>138</v>
      </c>
      <c r="D44" s="55">
        <v>4180</v>
      </c>
      <c r="E44" s="55">
        <v>148475104</v>
      </c>
      <c r="F44" s="55">
        <v>43825</v>
      </c>
      <c r="G44" s="56">
        <v>3388</v>
      </c>
    </row>
    <row r="45" spans="1:7" ht="15">
      <c r="A45"/>
      <c r="B45" s="46" t="s">
        <v>139</v>
      </c>
      <c r="C45" s="55" t="s">
        <v>140</v>
      </c>
      <c r="D45" s="55">
        <v>18198</v>
      </c>
      <c r="E45" s="55">
        <v>1194157750</v>
      </c>
      <c r="F45" s="55">
        <v>260549</v>
      </c>
      <c r="G45" s="56">
        <v>4583</v>
      </c>
    </row>
    <row r="46" spans="1:7" ht="15">
      <c r="A46"/>
      <c r="B46" s="46" t="s">
        <v>141</v>
      </c>
      <c r="C46" s="55" t="s">
        <v>142</v>
      </c>
      <c r="D46" s="55">
        <v>3838</v>
      </c>
      <c r="E46" s="55">
        <v>163142372</v>
      </c>
      <c r="F46" s="55">
        <v>40988</v>
      </c>
      <c r="G46" s="56">
        <v>3980</v>
      </c>
    </row>
    <row r="47" spans="1:7" ht="15">
      <c r="A47"/>
      <c r="B47" s="46" t="s">
        <v>143</v>
      </c>
      <c r="C47" s="55" t="s">
        <v>144</v>
      </c>
      <c r="D47" s="55">
        <v>4909</v>
      </c>
      <c r="E47" s="55">
        <v>175559736</v>
      </c>
      <c r="F47" s="55">
        <v>52917</v>
      </c>
      <c r="G47" s="56">
        <v>3318</v>
      </c>
    </row>
    <row r="48" spans="1:7" ht="15">
      <c r="A48"/>
      <c r="B48" s="46" t="s">
        <v>145</v>
      </c>
      <c r="C48" s="55" t="s">
        <v>146</v>
      </c>
      <c r="D48" s="55">
        <v>7193</v>
      </c>
      <c r="E48" s="55">
        <v>229455649</v>
      </c>
      <c r="F48" s="55">
        <v>71400</v>
      </c>
      <c r="G48" s="56">
        <v>3214</v>
      </c>
    </row>
    <row r="49" spans="1:7" ht="15">
      <c r="A49"/>
      <c r="B49" s="46" t="s">
        <v>147</v>
      </c>
      <c r="C49" s="55" t="s">
        <v>148</v>
      </c>
      <c r="D49" s="55">
        <v>5293</v>
      </c>
      <c r="E49" s="55">
        <v>170314549</v>
      </c>
      <c r="F49" s="55">
        <v>54352</v>
      </c>
      <c r="G49" s="56">
        <v>3134</v>
      </c>
    </row>
    <row r="50" spans="1:7" ht="15">
      <c r="A50"/>
      <c r="B50" s="46" t="s">
        <v>149</v>
      </c>
      <c r="C50" s="55" t="s">
        <v>150</v>
      </c>
      <c r="D50" s="55">
        <v>3981</v>
      </c>
      <c r="E50" s="55">
        <v>140390299</v>
      </c>
      <c r="F50" s="55">
        <v>39785</v>
      </c>
      <c r="G50" s="56">
        <v>3529</v>
      </c>
    </row>
    <row r="51" spans="1:7" ht="15">
      <c r="A51"/>
      <c r="B51" s="46">
        <v>411</v>
      </c>
      <c r="C51" s="55" t="s">
        <v>151</v>
      </c>
      <c r="D51" s="55">
        <v>80273</v>
      </c>
      <c r="E51" s="55">
        <v>8029849306</v>
      </c>
      <c r="F51" s="55">
        <v>1395752</v>
      </c>
      <c r="G51" s="56">
        <v>5753</v>
      </c>
    </row>
    <row r="52" spans="1:7" ht="15.75" thickBot="1">
      <c r="A52"/>
      <c r="B52" s="57" t="s">
        <v>152</v>
      </c>
      <c r="C52" s="58" t="s">
        <v>153</v>
      </c>
      <c r="D52" s="59">
        <v>17098</v>
      </c>
      <c r="E52" s="59">
        <v>838543753</v>
      </c>
      <c r="F52" s="59">
        <v>200125</v>
      </c>
      <c r="G52" s="60">
        <v>4190</v>
      </c>
    </row>
    <row r="53" spans="1:7" ht="15.75" thickBot="1">
      <c r="A53"/>
      <c r="B53" s="106" t="s">
        <v>12</v>
      </c>
      <c r="C53" s="107"/>
      <c r="D53" s="61">
        <f>SUM(D11:D52)</f>
        <v>440383</v>
      </c>
      <c r="E53" s="61">
        <f>SUM(E11:E52)</f>
        <v>23088684334</v>
      </c>
      <c r="F53" s="61">
        <f>SUM(F11:F52)</f>
        <v>5425823</v>
      </c>
      <c r="G53" s="62">
        <f>E53/F53</f>
        <v>4255.3331234726975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2020-06-19T06:23:27Z</dcterms:modified>
  <cp:category/>
  <cp:version/>
  <cp:contentType/>
  <cp:contentStatus/>
</cp:coreProperties>
</file>