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1355" windowHeight="8445" tabRatio="965" activeTab="9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agricultori_categorii!$A$1:$I$20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60" i="8"/>
  <c r="H59"/>
</calcChain>
</file>

<file path=xl/sharedStrings.xml><?xml version="1.0" encoding="utf-8"?>
<sst xmlns="http://schemas.openxmlformats.org/spreadsheetml/2006/main" count="491" uniqueCount="343">
  <si>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</si>
  <si>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</si>
  <si>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</si>
  <si>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</si>
  <si>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</si>
  <si>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</si>
  <si>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</si>
  <si>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</si>
  <si>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</si>
  <si>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</si>
  <si>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</si>
  <si>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</si>
  <si>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</si>
  <si>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</si>
  <si>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</si>
  <si>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</si>
  <si>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</si>
  <si>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</si>
  <si>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</si>
  <si>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</si>
  <si>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</si>
  <si>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</si>
  <si>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</si>
  <si>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</si>
  <si>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</si>
  <si>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</si>
  <si>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</si>
  <si>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</si>
  <si>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</si>
  <si>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</si>
  <si>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</si>
  <si>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</si>
  <si>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</si>
  <si>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</si>
  <si>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</si>
  <si>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</si>
  <si>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</si>
  <si>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</si>
  <si>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</si>
  <si>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</si>
  <si>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</si>
  <si>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</si>
  <si>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</si>
  <si>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</si>
  <si>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</si>
  <si>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</si>
  <si>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</si>
  <si>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</si>
  <si>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</si>
  <si>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</si>
  <si>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</si>
  <si>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</si>
  <si>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</si>
  <si>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</si>
  <si>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</si>
  <si>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</si>
  <si>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</si>
  <si>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</si>
  <si>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</si>
  <si>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</si>
  <si>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</si>
  <si>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</si>
  <si>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</si>
  <si>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</si>
  <si>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</si>
  <si>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</si>
  <si>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</si>
  <si>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</si>
  <si>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</si>
  <si>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</si>
  <si>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</si>
  <si>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</si>
  <si>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</si>
  <si>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</si>
  <si>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</si>
  <si>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</si>
  <si>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</si>
  <si>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</si>
  <si>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</si>
  <si>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</si>
  <si>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</si>
  <si>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</si>
  <si>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</si>
  <si>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</si>
  <si>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</si>
  <si>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</si>
  <si>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</si>
  <si>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</si>
  <si>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</si>
  <si>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</si>
  <si>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</si>
  <si>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</si>
  <si>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</si>
  <si>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</si>
  <si>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</si>
  <si>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</si>
  <si>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</si>
  <si>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</si>
  <si>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</si>
  <si>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</si>
  <si>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</si>
  <si>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</si>
  <si>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</si>
  <si>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</si>
  <si>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</si>
  <si>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</si>
  <si>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</si>
  <si>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</si>
  <si>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</si>
  <si>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</si>
  <si>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</si>
  <si>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</si>
  <si>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</si>
  <si>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</si>
  <si>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</si>
  <si>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</si>
  <si>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</si>
  <si>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</si>
  <si>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</si>
  <si>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</si>
  <si>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</si>
  <si>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</si>
  <si>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</si>
  <si>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</si>
  <si>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</si>
  <si>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</si>
  <si>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</si>
  <si>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</si>
  <si>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</si>
  <si>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</si>
  <si>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</si>
  <si>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</si>
  <si>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</si>
  <si>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</si>
  <si>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</si>
  <si>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</si>
  <si>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</si>
  <si>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</si>
  <si>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</si>
  <si>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</si>
  <si>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</si>
  <si>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</si>
  <si>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</si>
  <si>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</si>
  <si>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</si>
  <si>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</si>
  <si>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</si>
  <si>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</si>
  <si>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</si>
  <si>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</si>
  <si>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</si>
  <si>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</si>
  <si>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</si>
  <si>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</si>
  <si>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</si>
  <si>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</si>
  <si>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</si>
  <si>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</si>
  <si>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</si>
  <si>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</si>
  <si>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</si>
  <si>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</si>
  <si>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</si>
  <si>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</si>
  <si>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</si>
  <si>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</si>
  <si>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</si>
  <si>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</si>
  <si>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</si>
  <si>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</si>
  <si>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</si>
  <si>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</si>
  <si>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</si>
  <si>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</si>
  <si>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</si>
  <si>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</si>
  <si>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</si>
  <si>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</si>
  <si>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</si>
  <si>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</si>
  <si>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</si>
  <si>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</si>
  <si>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</si>
  <si>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</si>
  <si>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</si>
  <si>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</si>
  <si>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</si>
  <si>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</si>
  <si>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</si>
  <si>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</si>
  <si>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</si>
  <si>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</si>
  <si>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</si>
  <si>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</si>
  <si>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</si>
  <si>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</si>
  <si>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</si>
  <si>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</si>
  <si>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</si>
  <si>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</si>
  <si>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</si>
  <si>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</si>
  <si>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</si>
  <si>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</si>
  <si>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</si>
  <si>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</si>
  <si>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</si>
  <si>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</si>
  <si>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</si>
  <si>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</si>
  <si>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</si>
  <si>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</si>
  <si>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</si>
  <si>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</si>
  <si>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</si>
  <si>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</si>
  <si>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</si>
  <si>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</si>
  <si>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</si>
  <si>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</si>
  <si>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</si>
  <si>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</si>
  <si>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</si>
  <si>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</si>
  <si>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</si>
  <si>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</si>
  <si>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</si>
  <si>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</si>
  <si>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</si>
  <si>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</si>
  <si>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</si>
  <si>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</si>
  <si>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</si>
  <si>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</si>
  <si>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</si>
  <si>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</si>
  <si>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</si>
  <si>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</si>
  <si>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</si>
  <si>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</si>
  <si>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</si>
  <si>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</si>
  <si>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</si>
  <si>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</si>
  <si>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</si>
  <si>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</si>
  <si>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</si>
  <si>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</si>
  <si>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</si>
  <si>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</si>
  <si>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</si>
  <si>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</si>
  <si>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</si>
  <si>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</si>
  <si>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</si>
  <si>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</si>
  <si>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</si>
  <si>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</si>
  <si>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</si>
  <si>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</si>
  <si>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</si>
  <si>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</si>
  <si>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</si>
  <si>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</si>
  <si>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</si>
  <si>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</si>
  <si>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</si>
  <si>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</si>
  <si>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</si>
  <si>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</si>
  <si>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</si>
  <si>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</si>
  <si>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</si>
  <si>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</si>
  <si>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</si>
  <si>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</si>
  <si>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</si>
  <si>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</si>
  <si>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</si>
  <si>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</si>
  <si>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</si>
  <si>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</si>
  <si>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</si>
  <si>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</si>
  <si>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</si>
  <si>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</si>
  <si>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</si>
  <si>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</si>
  <si>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</si>
  <si>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</si>
  <si>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</si>
  <si>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</si>
  <si>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</si>
  <si>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</si>
  <si>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</si>
  <si>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</si>
  <si>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</si>
  <si>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</si>
  <si>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</si>
  <si>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</si>
  <si>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</si>
  <si>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</si>
  <si>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</si>
  <si>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</si>
  <si>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</si>
  <si>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</si>
  <si>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</si>
  <si>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</si>
  <si>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</si>
  <si>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t xml:space="preserve">5. Beneficiari de indemnizatii cf. legii 341/2004 - recunoştinţei faţă de eroii-martiri şi luptătorii care au contribuit la victoria Revoluţiei române din decembrie 1989 </t>
  </si>
  <si>
    <t>501  -  740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</si>
  <si>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</si>
  <si>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</si>
  <si>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</si>
  <si>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</si>
  <si>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</si>
  <si>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</si>
  <si>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</si>
  <si>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</si>
  <si>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</si>
  <si>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</si>
  <si>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</si>
  <si>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</si>
  <si>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</si>
  <si>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</si>
  <si>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</si>
  <si>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</si>
  <si>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</si>
  <si>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</si>
  <si>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</si>
  <si>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</si>
  <si>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</si>
  <si>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</si>
  <si>
    <t xml:space="preserve">2 Beneficiari de indemnizatii cf. D.L. 118/1990 - privind acordarea unor drepturi persoanelor persecutate din motive politice de dictatura instaurata cu incepere de la 6 DECEMBRIE 1945, precum şi celor deportate in strainatate ori constituite in prizonieri </t>
  </si>
  <si>
    <t xml:space="preserve">3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</si>
  <si>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400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</si>
  <si>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t>Operator de date cu caracter personal numar 4104</t>
  </si>
  <si>
    <t xml:space="preserve"> Existent la finele lunii OCTOMBRIE 2015</t>
  </si>
  <si>
    <t xml:space="preserve">       Existent la finele lunii  OCTOMBRIE 2015</t>
  </si>
  <si>
    <t xml:space="preserve">       Existent la finele lunii OCTOMBRIE 2015</t>
  </si>
  <si>
    <t xml:space="preserve">    Existent la finele lunii OCTOMBRIE 2015                      </t>
  </si>
  <si>
    <t xml:space="preserve"> OCTOMBRIE 2015 </t>
  </si>
  <si>
    <t>Numar de beneficiari ai indemnizatiei sociale pentru pensionari  - OCTOMBRIE 2015</t>
  </si>
</sst>
</file>

<file path=xl/styles.xml><?xml version="1.0" encoding="utf-8"?>
<styleSheet xmlns="http://schemas.openxmlformats.org/spreadsheetml/2006/main">
  <numFmts count="1">
    <numFmt numFmtId="164" formatCode="#,##0.0"/>
  </numFmts>
  <fonts count="69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5"/>
      <color theme="1"/>
      <name val="Arial"/>
      <family val="2"/>
    </font>
    <font>
      <sz val="7.5"/>
      <color theme="1"/>
      <name val="MS Sans Serif"/>
      <family val="2"/>
    </font>
    <font>
      <b/>
      <sz val="6"/>
      <color theme="1"/>
      <name val="MS Sans Serif"/>
      <family val="2"/>
    </font>
    <font>
      <sz val="6"/>
      <color theme="1"/>
      <name val="MS Sans Serif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MS Sans Serif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8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</cellStyleXfs>
  <cellXfs count="37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3" fontId="0" fillId="0" borderId="0" xfId="0" applyNumberFormat="1" applyAlignment="1">
      <alignment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49" fontId="20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0" fontId="14" fillId="0" borderId="0" xfId="6" applyFont="1" applyBorder="1"/>
    <xf numFmtId="0" fontId="53" fillId="9" borderId="34" xfId="6" applyFont="1" applyFill="1" applyBorder="1"/>
    <xf numFmtId="3" fontId="54" fillId="0" borderId="34" xfId="6" applyNumberFormat="1" applyFont="1" applyBorder="1"/>
    <xf numFmtId="3" fontId="14" fillId="0" borderId="0" xfId="6" applyNumberFormat="1" applyFont="1"/>
    <xf numFmtId="0" fontId="53" fillId="9" borderId="37" xfId="6" applyFont="1" applyFill="1" applyBorder="1"/>
    <xf numFmtId="3" fontId="54" fillId="0" borderId="37" xfId="6" applyNumberFormat="1" applyFont="1" applyBorder="1"/>
    <xf numFmtId="0" fontId="53" fillId="9" borderId="40" xfId="6" applyFont="1" applyFill="1" applyBorder="1"/>
    <xf numFmtId="3" fontId="54" fillId="0" borderId="39" xfId="6" applyNumberFormat="1" applyFont="1" applyBorder="1"/>
    <xf numFmtId="0" fontId="53" fillId="9" borderId="32" xfId="6" applyFont="1" applyFill="1" applyBorder="1"/>
    <xf numFmtId="3" fontId="5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2" fillId="0" borderId="0" xfId="0" applyFont="1" applyAlignment="1">
      <alignment horizontal="centerContinuous" vertical="center"/>
    </xf>
    <xf numFmtId="0" fontId="9" fillId="0" borderId="0" xfId="0" applyFont="1"/>
    <xf numFmtId="3" fontId="12" fillId="0" borderId="0" xfId="6" applyNumberFormat="1" applyFont="1" applyAlignment="1"/>
    <xf numFmtId="3" fontId="9" fillId="0" borderId="0" xfId="2" applyNumberFormat="1" applyFont="1"/>
    <xf numFmtId="0" fontId="55" fillId="0" borderId="0" xfId="0" applyFont="1" applyAlignment="1">
      <alignment horizontal="centerContinuous" vertical="center"/>
    </xf>
    <xf numFmtId="0" fontId="56" fillId="0" borderId="0" xfId="0" applyFont="1"/>
    <xf numFmtId="0" fontId="57" fillId="0" borderId="0" xfId="0" quotePrefix="1" applyFont="1" applyAlignment="1">
      <alignment horizontal="left" vertical="center"/>
    </xf>
    <xf numFmtId="0" fontId="57" fillId="0" borderId="0" xfId="0" applyFont="1" applyAlignment="1">
      <alignment vertical="center"/>
    </xf>
    <xf numFmtId="0" fontId="57" fillId="0" borderId="0" xfId="0" applyFont="1"/>
    <xf numFmtId="0" fontId="55" fillId="7" borderId="59" xfId="0" applyFont="1" applyFill="1" applyBorder="1" applyAlignment="1">
      <alignment horizontal="center" vertical="center" wrapText="1"/>
    </xf>
    <xf numFmtId="0" fontId="55" fillId="7" borderId="60" xfId="0" quotePrefix="1" applyFont="1" applyFill="1" applyBorder="1" applyAlignment="1">
      <alignment horizontal="center" vertical="center" wrapText="1"/>
    </xf>
    <xf numFmtId="0" fontId="55" fillId="7" borderId="61" xfId="0" quotePrefix="1" applyFont="1" applyFill="1" applyBorder="1" applyAlignment="1">
      <alignment horizontal="center" vertical="center" wrapText="1"/>
    </xf>
    <xf numFmtId="0" fontId="58" fillId="0" borderId="0" xfId="0" applyFont="1"/>
    <xf numFmtId="0" fontId="57" fillId="0" borderId="31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5" fillId="7" borderId="31" xfId="0" quotePrefix="1" applyFont="1" applyFill="1" applyBorder="1" applyAlignment="1">
      <alignment horizontal="center" vertical="center" wrapText="1"/>
    </xf>
    <xf numFmtId="3" fontId="59" fillId="0" borderId="32" xfId="0" applyNumberFormat="1" applyFont="1" applyBorder="1" applyAlignment="1">
      <alignment vertical="center"/>
    </xf>
    <xf numFmtId="3" fontId="59" fillId="0" borderId="32" xfId="0" applyNumberFormat="1" applyFont="1" applyBorder="1" applyAlignment="1">
      <alignment horizontal="right" vertical="center"/>
    </xf>
    <xf numFmtId="3" fontId="59" fillId="0" borderId="33" xfId="0" applyNumberFormat="1" applyFont="1" applyBorder="1" applyAlignment="1">
      <alignment horizontal="right" vertical="center"/>
    </xf>
    <xf numFmtId="0" fontId="55" fillId="7" borderId="62" xfId="0" quotePrefix="1" applyFont="1" applyFill="1" applyBorder="1" applyAlignment="1">
      <alignment horizontal="left" vertical="center" wrapText="1"/>
    </xf>
    <xf numFmtId="3" fontId="56" fillId="0" borderId="34" xfId="5" applyNumberFormat="1" applyFont="1" applyBorder="1"/>
    <xf numFmtId="3" fontId="56" fillId="0" borderId="35" xfId="0" applyNumberFormat="1" applyFont="1" applyBorder="1"/>
    <xf numFmtId="3" fontId="56" fillId="0" borderId="36" xfId="0" applyNumberFormat="1" applyFont="1" applyBorder="1"/>
    <xf numFmtId="0" fontId="55" fillId="7" borderId="63" xfId="0" applyFont="1" applyFill="1" applyBorder="1" applyAlignment="1">
      <alignment horizontal="left" vertical="center" wrapText="1"/>
    </xf>
    <xf numFmtId="3" fontId="56" fillId="0" borderId="37" xfId="5" applyNumberFormat="1" applyFont="1" applyBorder="1"/>
    <xf numFmtId="3" fontId="56" fillId="0" borderId="37" xfId="0" applyNumberFormat="1" applyFont="1" applyBorder="1"/>
    <xf numFmtId="3" fontId="56" fillId="0" borderId="38" xfId="0" applyNumberFormat="1" applyFont="1" applyBorder="1"/>
    <xf numFmtId="0" fontId="55" fillId="7" borderId="64" xfId="0" applyFont="1" applyFill="1" applyBorder="1" applyAlignment="1">
      <alignment horizontal="left" vertical="center" wrapText="1"/>
    </xf>
    <xf numFmtId="3" fontId="56" fillId="0" borderId="39" xfId="5" applyNumberFormat="1" applyFont="1" applyBorder="1"/>
    <xf numFmtId="3" fontId="56" fillId="0" borderId="40" xfId="0" applyNumberFormat="1" applyFont="1" applyBorder="1"/>
    <xf numFmtId="3" fontId="56" fillId="0" borderId="41" xfId="0" applyNumberFormat="1" applyFont="1" applyBorder="1"/>
    <xf numFmtId="0" fontId="55" fillId="7" borderId="31" xfId="0" applyFont="1" applyFill="1" applyBorder="1" applyAlignment="1">
      <alignment horizontal="center" vertical="center" wrapText="1"/>
    </xf>
    <xf numFmtId="3" fontId="59" fillId="0" borderId="32" xfId="0" applyNumberFormat="1" applyFont="1" applyBorder="1"/>
    <xf numFmtId="3" fontId="59" fillId="0" borderId="33" xfId="0" applyNumberFormat="1" applyFont="1" applyBorder="1"/>
    <xf numFmtId="0" fontId="55" fillId="7" borderId="62" xfId="0" applyFont="1" applyFill="1" applyBorder="1" applyAlignment="1">
      <alignment horizontal="left" vertical="center" wrapText="1"/>
    </xf>
    <xf numFmtId="0" fontId="55" fillId="7" borderId="63" xfId="0" quotePrefix="1" applyFont="1" applyFill="1" applyBorder="1" applyAlignment="1">
      <alignment horizontal="left" vertical="center" wrapText="1"/>
    </xf>
    <xf numFmtId="0" fontId="55" fillId="7" borderId="65" xfId="0" quotePrefix="1" applyFont="1" applyFill="1" applyBorder="1" applyAlignment="1">
      <alignment horizontal="left" vertical="center" wrapText="1"/>
    </xf>
    <xf numFmtId="3" fontId="56" fillId="0" borderId="42" xfId="5" applyNumberFormat="1" applyFont="1" applyBorder="1"/>
    <xf numFmtId="3" fontId="56" fillId="0" borderId="42" xfId="0" applyNumberFormat="1" applyFont="1" applyBorder="1"/>
    <xf numFmtId="3" fontId="56" fillId="0" borderId="43" xfId="0" applyNumberFormat="1" applyFont="1" applyBorder="1"/>
    <xf numFmtId="3" fontId="60" fillId="0" borderId="32" xfId="0" applyNumberFormat="1" applyFont="1" applyBorder="1" applyAlignment="1">
      <alignment horizontal="right" wrapText="1"/>
    </xf>
    <xf numFmtId="0" fontId="56" fillId="0" borderId="0" xfId="4" applyFont="1"/>
    <xf numFmtId="0" fontId="61" fillId="0" borderId="0" xfId="4" applyFont="1"/>
    <xf numFmtId="0" fontId="59" fillId="0" borderId="0" xfId="4" applyFont="1"/>
    <xf numFmtId="0" fontId="62" fillId="0" borderId="0" xfId="0" applyFont="1"/>
    <xf numFmtId="0" fontId="63" fillId="0" borderId="0" xfId="0" applyFont="1"/>
    <xf numFmtId="0" fontId="64" fillId="0" borderId="0" xfId="0" applyFont="1" applyAlignment="1">
      <alignment horizontal="center"/>
    </xf>
    <xf numFmtId="0" fontId="65" fillId="0" borderId="0" xfId="0" quotePrefix="1" applyFont="1" applyAlignment="1">
      <alignment horizontal="center"/>
    </xf>
    <xf numFmtId="0" fontId="65" fillId="0" borderId="0" xfId="0" applyFont="1"/>
    <xf numFmtId="0" fontId="66" fillId="0" borderId="0" xfId="0" applyFont="1"/>
    <xf numFmtId="0" fontId="61" fillId="0" borderId="0" xfId="0" applyFont="1"/>
    <xf numFmtId="0" fontId="62" fillId="0" borderId="0" xfId="4" applyFont="1"/>
    <xf numFmtId="0" fontId="63" fillId="0" borderId="0" xfId="4" applyFont="1"/>
    <xf numFmtId="0" fontId="65" fillId="0" borderId="0" xfId="4" applyFont="1"/>
    <xf numFmtId="0" fontId="64" fillId="0" borderId="0" xfId="4" applyFont="1" applyAlignment="1">
      <alignment horizontal="center"/>
    </xf>
    <xf numFmtId="0" fontId="65" fillId="0" borderId="0" xfId="4" quotePrefix="1" applyFont="1" applyAlignment="1">
      <alignment horizontal="center"/>
    </xf>
    <xf numFmtId="0" fontId="66" fillId="0" borderId="0" xfId="4" applyFont="1"/>
    <xf numFmtId="0" fontId="68" fillId="0" borderId="0" xfId="4" applyFont="1"/>
    <xf numFmtId="49" fontId="59" fillId="0" borderId="32" xfId="4" applyNumberFormat="1" applyFont="1" applyBorder="1" applyAlignment="1">
      <alignment horizontal="center" vertical="center" wrapText="1"/>
    </xf>
    <xf numFmtId="0" fontId="59" fillId="0" borderId="77" xfId="4" applyFont="1" applyBorder="1" applyAlignment="1">
      <alignment horizontal="center" vertical="center" wrapText="1"/>
    </xf>
    <xf numFmtId="3" fontId="59" fillId="0" borderId="78" xfId="4" applyNumberFormat="1" applyFont="1" applyBorder="1" applyAlignment="1">
      <alignment horizontal="center" vertical="center" wrapText="1"/>
    </xf>
    <xf numFmtId="164" fontId="59" fillId="0" borderId="78" xfId="4" applyNumberFormat="1" applyFont="1" applyBorder="1" applyAlignment="1">
      <alignment horizontal="center" vertical="center" wrapText="1"/>
    </xf>
    <xf numFmtId="3" fontId="59" fillId="0" borderId="79" xfId="4" applyNumberFormat="1" applyFont="1" applyBorder="1" applyAlignment="1">
      <alignment horizontal="center" vertical="center" wrapText="1"/>
    </xf>
    <xf numFmtId="49" fontId="59" fillId="0" borderId="35" xfId="4" applyNumberFormat="1" applyFont="1" applyBorder="1" applyAlignment="1">
      <alignment horizontal="center"/>
    </xf>
    <xf numFmtId="0" fontId="59" fillId="0" borderId="53" xfId="4" applyFont="1" applyBorder="1"/>
    <xf numFmtId="3" fontId="56" fillId="0" borderId="7" xfId="4" applyNumberFormat="1" applyFont="1" applyBorder="1"/>
    <xf numFmtId="3" fontId="56" fillId="0" borderId="8" xfId="4" applyNumberFormat="1" applyFont="1" applyBorder="1"/>
    <xf numFmtId="3" fontId="56" fillId="0" borderId="9" xfId="4" applyNumberFormat="1" applyFont="1" applyBorder="1"/>
    <xf numFmtId="3" fontId="59" fillId="0" borderId="8" xfId="4" applyNumberFormat="1" applyFont="1" applyBorder="1"/>
    <xf numFmtId="0" fontId="59" fillId="0" borderId="54" xfId="4" applyFont="1" applyBorder="1"/>
    <xf numFmtId="3" fontId="56" fillId="0" borderId="10" xfId="4" applyNumberFormat="1" applyFont="1" applyBorder="1"/>
    <xf numFmtId="3" fontId="56" fillId="0" borderId="11" xfId="4" applyNumberFormat="1" applyFont="1" applyBorder="1"/>
    <xf numFmtId="3" fontId="56" fillId="0" borderId="12" xfId="4" applyNumberFormat="1" applyFont="1" applyBorder="1"/>
    <xf numFmtId="3" fontId="59" fillId="0" borderId="11" xfId="4" applyNumberFormat="1" applyFont="1" applyBorder="1"/>
    <xf numFmtId="3" fontId="56" fillId="0" borderId="0" xfId="4" applyNumberFormat="1" applyFont="1"/>
    <xf numFmtId="49" fontId="59" fillId="0" borderId="40" xfId="4" applyNumberFormat="1" applyFont="1" applyBorder="1" applyAlignment="1">
      <alignment horizontal="center"/>
    </xf>
    <xf numFmtId="0" fontId="59" fillId="0" borderId="29" xfId="4" applyFont="1" applyBorder="1"/>
    <xf numFmtId="3" fontId="56" fillId="0" borderId="13" xfId="4" applyNumberFormat="1" applyFont="1" applyBorder="1"/>
    <xf numFmtId="3" fontId="56" fillId="0" borderId="14" xfId="4" applyNumberFormat="1" applyFont="1" applyBorder="1"/>
    <xf numFmtId="3" fontId="56" fillId="0" borderId="15" xfId="4" applyNumberFormat="1" applyFont="1" applyBorder="1"/>
    <xf numFmtId="3" fontId="59" fillId="0" borderId="14" xfId="4" applyNumberFormat="1" applyFont="1" applyBorder="1"/>
    <xf numFmtId="3" fontId="56" fillId="0" borderId="17" xfId="4" applyNumberFormat="1" applyFont="1" applyBorder="1"/>
    <xf numFmtId="3" fontId="56" fillId="0" borderId="18" xfId="4" applyNumberFormat="1" applyFont="1" applyBorder="1"/>
    <xf numFmtId="3" fontId="56" fillId="0" borderId="19" xfId="4" applyNumberFormat="1" applyFont="1" applyBorder="1"/>
    <xf numFmtId="3" fontId="59" fillId="0" borderId="80" xfId="4" applyNumberFormat="1" applyFont="1" applyBorder="1"/>
    <xf numFmtId="3" fontId="59" fillId="0" borderId="17" xfId="4" applyNumberFormat="1" applyFont="1" applyBorder="1"/>
    <xf numFmtId="3" fontId="59" fillId="0" borderId="18" xfId="4" applyNumberFormat="1" applyFont="1" applyBorder="1"/>
    <xf numFmtId="3" fontId="59" fillId="0" borderId="19" xfId="4" applyNumberFormat="1" applyFont="1" applyBorder="1"/>
    <xf numFmtId="3" fontId="59" fillId="0" borderId="48" xfId="4" applyNumberFormat="1" applyFont="1" applyBorder="1"/>
    <xf numFmtId="49" fontId="56" fillId="0" borderId="0" xfId="4" applyNumberFormat="1" applyFont="1" applyAlignment="1">
      <alignment horizontal="center"/>
    </xf>
    <xf numFmtId="164" fontId="56" fillId="0" borderId="0" xfId="4" applyNumberFormat="1" applyFont="1"/>
    <xf numFmtId="0" fontId="56" fillId="0" borderId="0" xfId="4" applyFont="1" applyAlignment="1">
      <alignment horizontal="right"/>
    </xf>
    <xf numFmtId="0" fontId="5" fillId="2" borderId="0" xfId="0" applyNumberFormat="1" applyFont="1" applyFill="1" applyBorder="1" applyAlignment="1">
      <alignment horizontal="left" wrapText="1"/>
    </xf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wrapText="1"/>
    </xf>
    <xf numFmtId="0" fontId="24" fillId="0" borderId="0" xfId="0" applyNumberFormat="1" applyFont="1" applyFill="1" applyBorder="1" applyAlignment="1">
      <alignment horizontal="left" wrapText="1"/>
    </xf>
    <xf numFmtId="0" fontId="52" fillId="9" borderId="52" xfId="6" applyFont="1" applyFill="1" applyBorder="1" applyAlignment="1">
      <alignment horizontal="center" vertical="center" wrapText="1"/>
    </xf>
    <xf numFmtId="0" fontId="52" fillId="9" borderId="81" xfId="6" applyFont="1" applyFill="1" applyBorder="1" applyAlignment="1">
      <alignment horizontal="center" vertical="center" wrapText="1"/>
    </xf>
    <xf numFmtId="2" fontId="49" fillId="0" borderId="0" xfId="6" applyNumberFormat="1" applyFont="1" applyBorder="1" applyAlignment="1">
      <alignment horizontal="left" vertical="justify" wrapText="1"/>
    </xf>
    <xf numFmtId="0" fontId="48" fillId="0" borderId="0" xfId="6" applyFont="1" applyAlignment="1">
      <alignment horizontal="left" vertical="justify"/>
    </xf>
    <xf numFmtId="0" fontId="50" fillId="0" borderId="0" xfId="6" applyFont="1" applyAlignment="1">
      <alignment horizontal="center"/>
    </xf>
    <xf numFmtId="0" fontId="50" fillId="0" borderId="0" xfId="6" applyFont="1" applyAlignment="1">
      <alignment horizontal="center" vertical="center" wrapText="1"/>
    </xf>
    <xf numFmtId="0" fontId="46" fillId="0" borderId="0" xfId="6" applyFont="1" applyAlignment="1">
      <alignment horizontal="center" vertical="center" wrapText="1"/>
    </xf>
    <xf numFmtId="17" fontId="50" fillId="0" borderId="0" xfId="6" applyNumberFormat="1" applyFont="1" applyAlignment="1">
      <alignment horizontal="center"/>
    </xf>
    <xf numFmtId="49" fontId="50" fillId="0" borderId="0" xfId="6" applyNumberFormat="1" applyFont="1" applyAlignment="1">
      <alignment horizontal="center"/>
    </xf>
    <xf numFmtId="0" fontId="52" fillId="9" borderId="84" xfId="6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6" fillId="0" borderId="0" xfId="4" applyFont="1" applyAlignment="1">
      <alignment horizontal="center"/>
    </xf>
    <xf numFmtId="0" fontId="59" fillId="0" borderId="16" xfId="4" applyFont="1" applyBorder="1" applyAlignment="1">
      <alignment horizontal="center" vertical="center" wrapText="1"/>
    </xf>
    <xf numFmtId="0" fontId="56" fillId="0" borderId="87" xfId="4" applyFont="1" applyBorder="1" applyAlignment="1">
      <alignment horizontal="center" vertical="center" wrapText="1"/>
    </xf>
    <xf numFmtId="0" fontId="59" fillId="0" borderId="85" xfId="4" applyFont="1" applyBorder="1" applyAlignment="1">
      <alignment horizontal="center" vertical="center" wrapText="1"/>
    </xf>
    <xf numFmtId="0" fontId="56" fillId="0" borderId="86" xfId="4" applyFont="1" applyBorder="1" applyAlignment="1">
      <alignment horizontal="center" vertical="center" wrapText="1"/>
    </xf>
    <xf numFmtId="0" fontId="67" fillId="0" borderId="0" xfId="4" applyFont="1" applyBorder="1" applyAlignment="1">
      <alignment horizontal="center"/>
    </xf>
    <xf numFmtId="17" fontId="67" fillId="0" borderId="0" xfId="4" applyNumberFormat="1" applyFont="1" applyBorder="1" applyAlignment="1">
      <alignment horizontal="center"/>
    </xf>
    <xf numFmtId="49" fontId="67" fillId="0" borderId="0" xfId="4" applyNumberFormat="1" applyFont="1" applyBorder="1" applyAlignment="1">
      <alignment horizontal="center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opLeftCell="B1" workbookViewId="0">
      <selection activeCell="N11" sqref="N11"/>
    </sheetView>
  </sheetViews>
  <sheetFormatPr defaultRowHeight="12.75"/>
  <cols>
    <col min="1" max="1" width="2.140625" style="151" hidden="1" customWidth="1"/>
    <col min="2" max="2" width="43" style="151" customWidth="1"/>
    <col min="3" max="3" width="11.140625" style="151" customWidth="1"/>
    <col min="4" max="4" width="16.7109375" style="151" customWidth="1"/>
    <col min="5" max="5" width="8.42578125" style="151" customWidth="1"/>
    <col min="6" max="6" width="10.5703125" style="151" customWidth="1"/>
    <col min="7" max="7" width="9.85546875" style="151" customWidth="1"/>
    <col min="8" max="8" width="10.42578125" style="151" customWidth="1"/>
    <col min="9" max="9" width="10.28515625" style="151" customWidth="1"/>
    <col min="10" max="10" width="11.140625" style="151" bestFit="1" customWidth="1"/>
    <col min="11" max="16384" width="9.140625" style="151"/>
  </cols>
  <sheetData>
    <row r="2" spans="1:11">
      <c r="F2" s="152"/>
    </row>
    <row r="3" spans="1:11" ht="15.75">
      <c r="B3" s="153" t="s">
        <v>296</v>
      </c>
      <c r="C3" s="327" t="s">
        <v>299</v>
      </c>
      <c r="D3" s="327"/>
      <c r="E3" s="327"/>
      <c r="F3" s="327"/>
      <c r="G3" s="327"/>
      <c r="H3" s="327"/>
      <c r="I3" s="327"/>
    </row>
    <row r="4" spans="1:11" ht="15" customHeight="1">
      <c r="C4" s="328"/>
      <c r="D4" s="328"/>
      <c r="E4" s="328"/>
      <c r="F4" s="328"/>
      <c r="G4" s="328"/>
      <c r="H4" s="328"/>
      <c r="I4" s="328"/>
    </row>
    <row r="5" spans="1:11" ht="15.75" customHeight="1">
      <c r="A5" s="154" t="s">
        <v>294</v>
      </c>
      <c r="B5" s="155" t="s">
        <v>294</v>
      </c>
    </row>
    <row r="6" spans="1:11" ht="22.5" customHeight="1">
      <c r="B6" s="153"/>
    </row>
    <row r="7" spans="1:11" ht="23.25" customHeight="1" thickBot="1">
      <c r="A7" s="156" t="s">
        <v>0</v>
      </c>
      <c r="B7" s="157"/>
      <c r="C7" s="158" t="s">
        <v>337</v>
      </c>
      <c r="D7" s="159"/>
      <c r="E7" s="160"/>
      <c r="F7" s="160"/>
      <c r="G7" s="160"/>
      <c r="H7" s="160"/>
    </row>
    <row r="8" spans="1:11" ht="87" customHeight="1" thickTop="1" thickBot="1">
      <c r="B8" s="161" t="s">
        <v>1</v>
      </c>
      <c r="C8" s="162" t="s">
        <v>2</v>
      </c>
      <c r="D8" s="162" t="s">
        <v>3</v>
      </c>
      <c r="E8" s="162" t="s">
        <v>4</v>
      </c>
      <c r="F8" s="162" t="s">
        <v>5</v>
      </c>
      <c r="G8" s="162" t="s">
        <v>61</v>
      </c>
      <c r="H8" s="163" t="s">
        <v>6</v>
      </c>
      <c r="I8" s="164" t="s">
        <v>7</v>
      </c>
    </row>
    <row r="9" spans="1:11" ht="15.75" customHeight="1" thickTop="1" thickBot="1">
      <c r="B9" s="165">
        <v>0</v>
      </c>
      <c r="C9" s="166">
        <v>1</v>
      </c>
      <c r="D9" s="166">
        <v>2</v>
      </c>
      <c r="E9" s="166">
        <v>3</v>
      </c>
      <c r="F9" s="166">
        <v>4</v>
      </c>
      <c r="G9" s="166">
        <v>5</v>
      </c>
      <c r="H9" s="167">
        <v>6</v>
      </c>
      <c r="I9" s="168">
        <v>7</v>
      </c>
    </row>
    <row r="10" spans="1:11" ht="16.5" customHeight="1" thickTop="1">
      <c r="B10" s="169" t="s">
        <v>303</v>
      </c>
      <c r="C10" s="170">
        <v>4681373</v>
      </c>
      <c r="D10" s="170">
        <v>4145450066</v>
      </c>
      <c r="E10" s="170">
        <v>885.52013821586104</v>
      </c>
      <c r="F10" s="170">
        <v>885.56050043151333</v>
      </c>
      <c r="G10" s="171">
        <v>844.14195467296986</v>
      </c>
      <c r="H10" s="172">
        <v>99.995442184285238</v>
      </c>
      <c r="I10" s="173">
        <v>104.90180393402215</v>
      </c>
      <c r="K10" s="174"/>
    </row>
    <row r="11" spans="1:11" ht="18" customHeight="1">
      <c r="B11" s="178" t="s">
        <v>304</v>
      </c>
      <c r="C11" s="170">
        <v>3397322</v>
      </c>
      <c r="D11" s="179">
        <v>3456185331</v>
      </c>
      <c r="E11" s="170">
        <v>1017.3263914930642</v>
      </c>
      <c r="F11" s="179">
        <v>1017.6215701794949</v>
      </c>
      <c r="G11" s="175">
        <v>971.04642519795993</v>
      </c>
      <c r="H11" s="176">
        <v>99.970993275390313</v>
      </c>
      <c r="I11" s="177">
        <v>104.76598904997456</v>
      </c>
      <c r="K11" s="180"/>
    </row>
    <row r="12" spans="1:11" ht="13.5" customHeight="1">
      <c r="B12" s="178" t="s">
        <v>8</v>
      </c>
      <c r="C12" s="179">
        <v>1864813</v>
      </c>
      <c r="D12" s="179">
        <v>1663833791</v>
      </c>
      <c r="E12" s="179">
        <v>892.22554272197806</v>
      </c>
      <c r="F12" s="179">
        <v>893.01420748844987</v>
      </c>
      <c r="G12" s="175">
        <v>850.688341132961</v>
      </c>
      <c r="H12" s="176">
        <v>99.911685081843231</v>
      </c>
      <c r="I12" s="177">
        <v>104.88277546318517</v>
      </c>
      <c r="K12" s="180"/>
    </row>
    <row r="13" spans="1:11" ht="13.5" customHeight="1">
      <c r="B13" s="181" t="s">
        <v>9</v>
      </c>
      <c r="C13" s="170">
        <v>23762</v>
      </c>
      <c r="D13" s="179">
        <v>25310189</v>
      </c>
      <c r="E13" s="170">
        <v>1065.1539853547681</v>
      </c>
      <c r="F13" s="179">
        <v>1066.1117941326097</v>
      </c>
      <c r="G13" s="175">
        <v>1035.1389671361503</v>
      </c>
      <c r="H13" s="176">
        <v>99.910158692257895</v>
      </c>
      <c r="I13" s="177">
        <v>102.89961243577356</v>
      </c>
      <c r="K13" s="180"/>
    </row>
    <row r="14" spans="1:11" ht="13.5" customHeight="1">
      <c r="B14" s="178" t="s">
        <v>10</v>
      </c>
      <c r="C14" s="179">
        <v>14343</v>
      </c>
      <c r="D14" s="179">
        <v>14535476</v>
      </c>
      <c r="E14" s="179">
        <v>1013.4195077738269</v>
      </c>
      <c r="F14" s="179">
        <v>1013.8230954745354</v>
      </c>
      <c r="G14" s="175">
        <v>989.36898739259618</v>
      </c>
      <c r="H14" s="176">
        <v>99.960191506535011</v>
      </c>
      <c r="I14" s="177">
        <v>102.43089491258606</v>
      </c>
      <c r="K14" s="180"/>
    </row>
    <row r="15" spans="1:11" ht="13.5" customHeight="1">
      <c r="B15" s="182" t="s">
        <v>11</v>
      </c>
      <c r="C15" s="170">
        <v>82303</v>
      </c>
      <c r="D15" s="179">
        <v>51002894</v>
      </c>
      <c r="E15" s="170">
        <v>619.69665747299609</v>
      </c>
      <c r="F15" s="179">
        <v>622.76160841933279</v>
      </c>
      <c r="G15" s="175">
        <v>626.79771402765527</v>
      </c>
      <c r="H15" s="176">
        <v>99.507845232445206</v>
      </c>
      <c r="I15" s="177">
        <v>98.867089589553629</v>
      </c>
      <c r="K15" s="180"/>
    </row>
    <row r="16" spans="1:11" ht="13.5" customHeight="1">
      <c r="B16" s="178" t="s">
        <v>10</v>
      </c>
      <c r="C16" s="179">
        <v>44256</v>
      </c>
      <c r="D16" s="179">
        <v>25135563</v>
      </c>
      <c r="E16" s="179">
        <v>567.95831073752709</v>
      </c>
      <c r="F16" s="179">
        <v>571.4453450461873</v>
      </c>
      <c r="G16" s="175">
        <v>583.59898068669531</v>
      </c>
      <c r="H16" s="176">
        <v>99.389786908076331</v>
      </c>
      <c r="I16" s="177">
        <v>97.319962771222706</v>
      </c>
      <c r="K16" s="180"/>
    </row>
    <row r="17" spans="2:11" ht="13.5" customHeight="1">
      <c r="B17" s="178" t="s">
        <v>12</v>
      </c>
      <c r="C17" s="170">
        <v>657493</v>
      </c>
      <c r="D17" s="179">
        <v>376195072</v>
      </c>
      <c r="E17" s="170">
        <v>572.16589682323615</v>
      </c>
      <c r="F17" s="179">
        <v>574.46978615850207</v>
      </c>
      <c r="G17" s="175">
        <v>572.30559156487016</v>
      </c>
      <c r="H17" s="176">
        <v>99.598953784728678</v>
      </c>
      <c r="I17" s="177">
        <v>99.975590882966557</v>
      </c>
      <c r="K17" s="180"/>
    </row>
    <row r="18" spans="2:11" ht="13.5" customHeight="1">
      <c r="B18" s="178" t="s">
        <v>10</v>
      </c>
      <c r="C18" s="179">
        <v>294190</v>
      </c>
      <c r="D18" s="179">
        <v>152008432</v>
      </c>
      <c r="E18" s="179">
        <v>516.70156021618686</v>
      </c>
      <c r="F18" s="179">
        <v>519.10713121196625</v>
      </c>
      <c r="G18" s="175">
        <v>519.32028032448522</v>
      </c>
      <c r="H18" s="176">
        <v>99.536594500221355</v>
      </c>
      <c r="I18" s="177">
        <v>99.495740835181294</v>
      </c>
      <c r="K18" s="180"/>
    </row>
    <row r="19" spans="2:11" ht="13.5" customHeight="1">
      <c r="B19" s="183" t="s">
        <v>13</v>
      </c>
      <c r="C19" s="170">
        <v>45431</v>
      </c>
      <c r="D19" s="179">
        <v>22278110</v>
      </c>
      <c r="E19" s="170">
        <v>490.37243292025266</v>
      </c>
      <c r="F19" s="179">
        <v>494.03230932203388</v>
      </c>
      <c r="G19" s="175">
        <v>522.68971166448227</v>
      </c>
      <c r="H19" s="176">
        <v>99.259182783651596</v>
      </c>
      <c r="I19" s="177">
        <v>93.817119789613486</v>
      </c>
      <c r="K19" s="180"/>
    </row>
    <row r="20" spans="2:11" ht="13.5" customHeight="1">
      <c r="B20" s="178" t="s">
        <v>14</v>
      </c>
      <c r="C20" s="179">
        <v>15559</v>
      </c>
      <c r="D20" s="179">
        <v>6359727</v>
      </c>
      <c r="E20" s="179">
        <v>408.74908413137092</v>
      </c>
      <c r="F20" s="179">
        <v>412.19238872794313</v>
      </c>
      <c r="G20" s="175">
        <v>447.67529444953806</v>
      </c>
      <c r="H20" s="176">
        <v>99.164636540912738</v>
      </c>
      <c r="I20" s="177">
        <v>91.304811589830777</v>
      </c>
      <c r="K20" s="180"/>
    </row>
    <row r="21" spans="2:11" ht="13.5" customHeight="1">
      <c r="B21" s="183" t="s">
        <v>15</v>
      </c>
      <c r="C21" s="170">
        <v>288191</v>
      </c>
      <c r="D21" s="179">
        <v>168046544</v>
      </c>
      <c r="E21" s="170">
        <v>583.10823030559595</v>
      </c>
      <c r="F21" s="179">
        <v>585.53264348453854</v>
      </c>
      <c r="G21" s="175">
        <v>583.8880423780497</v>
      </c>
      <c r="H21" s="176">
        <v>99.585947392358037</v>
      </c>
      <c r="I21" s="177">
        <v>99.86644493192945</v>
      </c>
      <c r="K21" s="180"/>
    </row>
    <row r="22" spans="2:11" ht="13.5" customHeight="1">
      <c r="B22" s="178" t="s">
        <v>14</v>
      </c>
      <c r="C22" s="179">
        <v>122127</v>
      </c>
      <c r="D22" s="179">
        <v>64425930</v>
      </c>
      <c r="E22" s="179">
        <v>527.53224102778256</v>
      </c>
      <c r="F22" s="179">
        <v>529.53889352973772</v>
      </c>
      <c r="G22" s="175">
        <v>531.12133720671716</v>
      </c>
      <c r="H22" s="176">
        <v>99.621056635032147</v>
      </c>
      <c r="I22" s="177">
        <v>99.324241764074017</v>
      </c>
      <c r="K22" s="180"/>
    </row>
    <row r="23" spans="2:11" ht="13.5" customHeight="1">
      <c r="B23" s="183" t="s">
        <v>16</v>
      </c>
      <c r="C23" s="170">
        <v>323871</v>
      </c>
      <c r="D23" s="179">
        <v>185870418</v>
      </c>
      <c r="E23" s="170">
        <v>573.9026278981446</v>
      </c>
      <c r="F23" s="179">
        <v>575.7816095487226</v>
      </c>
      <c r="G23" s="175">
        <v>567.83006297262875</v>
      </c>
      <c r="H23" s="176">
        <v>99.673664177629661</v>
      </c>
      <c r="I23" s="177">
        <v>101.0694335015877</v>
      </c>
      <c r="J23" s="184"/>
      <c r="K23" s="180"/>
    </row>
    <row r="24" spans="2:11" ht="13.5" customHeight="1">
      <c r="B24" s="178" t="s">
        <v>14</v>
      </c>
      <c r="C24" s="179">
        <v>156504</v>
      </c>
      <c r="D24" s="179">
        <v>81222775</v>
      </c>
      <c r="E24" s="179">
        <v>518.98210269386084</v>
      </c>
      <c r="F24" s="179">
        <v>521.44226384469721</v>
      </c>
      <c r="G24" s="175">
        <v>515.79130605099829</v>
      </c>
      <c r="H24" s="176">
        <v>99.528200661623188</v>
      </c>
      <c r="I24" s="177">
        <v>100.61862164123934</v>
      </c>
      <c r="K24" s="180"/>
    </row>
    <row r="25" spans="2:11" ht="13.5" customHeight="1">
      <c r="B25" s="178" t="s">
        <v>17</v>
      </c>
      <c r="C25" s="170">
        <v>519968</v>
      </c>
      <c r="D25" s="179">
        <v>236642189</v>
      </c>
      <c r="E25" s="170">
        <v>455.10913940857898</v>
      </c>
      <c r="F25" s="179">
        <v>454.98763052239707</v>
      </c>
      <c r="G25" s="175">
        <v>429.6877384134591</v>
      </c>
      <c r="H25" s="176">
        <v>100.02670597573002</v>
      </c>
      <c r="I25" s="177">
        <v>105.91625003985069</v>
      </c>
      <c r="K25" s="180"/>
    </row>
    <row r="26" spans="2:11" ht="13.5" customHeight="1">
      <c r="B26" s="178" t="s">
        <v>62</v>
      </c>
      <c r="C26" s="170">
        <v>525</v>
      </c>
      <c r="D26" s="170">
        <v>114391</v>
      </c>
      <c r="E26" s="170">
        <v>217.88761904761904</v>
      </c>
      <c r="F26" s="170">
        <v>217.96648044692736</v>
      </c>
      <c r="G26" s="185">
        <v>208.0289193302892</v>
      </c>
      <c r="H26" s="186">
        <v>99.96381948309363</v>
      </c>
      <c r="I26" s="187">
        <v>104.73910057749092</v>
      </c>
      <c r="K26" s="174"/>
    </row>
    <row r="27" spans="2:11" ht="13.5" customHeight="1" thickBot="1">
      <c r="B27" s="188" t="s">
        <v>10</v>
      </c>
      <c r="C27" s="189">
        <v>355</v>
      </c>
      <c r="D27" s="189">
        <v>76245</v>
      </c>
      <c r="E27" s="189">
        <v>214.77464788732394</v>
      </c>
      <c r="F27" s="189">
        <v>214.92937853107344</v>
      </c>
      <c r="G27" s="190">
        <v>205.80132450331126</v>
      </c>
      <c r="H27" s="191">
        <v>99.928008611569524</v>
      </c>
      <c r="I27" s="192">
        <v>104.36018738250068</v>
      </c>
      <c r="K27" s="180"/>
    </row>
    <row r="28" spans="2:11" ht="13.5" customHeight="1">
      <c r="B28" s="193" t="s">
        <v>63</v>
      </c>
      <c r="C28" s="185">
        <v>3050</v>
      </c>
      <c r="D28" s="185">
        <v>704365</v>
      </c>
      <c r="E28" s="185">
        <v>230.93934426229509</v>
      </c>
      <c r="F28" s="185">
        <v>231.03011658031087</v>
      </c>
      <c r="G28" s="185">
        <v>232.52120418848168</v>
      </c>
      <c r="H28" s="194">
        <v>99.960709746694761</v>
      </c>
      <c r="I28" s="195">
        <v>99.319692183898923</v>
      </c>
      <c r="K28" s="174"/>
    </row>
    <row r="29" spans="2:11" ht="13.5" customHeight="1" thickBot="1">
      <c r="B29" s="196" t="s">
        <v>10</v>
      </c>
      <c r="C29" s="197">
        <v>2198</v>
      </c>
      <c r="D29" s="197">
        <v>394616</v>
      </c>
      <c r="E29" s="197">
        <v>179.53412192902638</v>
      </c>
      <c r="F29" s="197">
        <v>179.6192219679634</v>
      </c>
      <c r="G29" s="197">
        <v>179.44331763853677</v>
      </c>
      <c r="H29" s="198">
        <v>99.952621975529894</v>
      </c>
      <c r="I29" s="199">
        <v>100.0506033279392</v>
      </c>
      <c r="K29" s="180"/>
    </row>
    <row r="30" spans="2:11" ht="13.5" customHeight="1" thickTop="1">
      <c r="B30" s="329"/>
      <c r="C30" s="329"/>
      <c r="D30" s="329"/>
      <c r="E30" s="329"/>
      <c r="F30" s="329"/>
      <c r="G30" s="329"/>
      <c r="H30" s="329"/>
      <c r="I30" s="329"/>
      <c r="J30" s="180"/>
    </row>
    <row r="31" spans="2:11" ht="13.5" customHeight="1">
      <c r="B31" s="325"/>
      <c r="C31" s="326"/>
      <c r="D31" s="326"/>
      <c r="E31" s="326"/>
      <c r="F31" s="326"/>
      <c r="G31" s="326"/>
      <c r="H31" s="326"/>
      <c r="I31" s="326"/>
      <c r="J31" s="180"/>
    </row>
    <row r="32" spans="2:11" ht="28.5" customHeight="1">
      <c r="B32" s="324" t="s">
        <v>336</v>
      </c>
      <c r="C32" s="325"/>
      <c r="D32" s="325"/>
      <c r="E32" s="325"/>
      <c r="F32" s="325"/>
      <c r="G32" s="325"/>
      <c r="H32" s="325"/>
      <c r="I32" s="325"/>
      <c r="J32" s="180"/>
    </row>
    <row r="33" spans="5:11" ht="15.75">
      <c r="E33" s="200"/>
      <c r="F33" s="200"/>
      <c r="G33" s="200"/>
      <c r="H33" s="200"/>
      <c r="K33" s="201"/>
    </row>
    <row r="34" spans="5:11" ht="15.75">
      <c r="E34" s="200"/>
      <c r="F34" s="200"/>
      <c r="G34" s="200"/>
      <c r="H34" s="200"/>
    </row>
    <row r="35" spans="5:11" ht="15.75">
      <c r="E35" s="200"/>
      <c r="F35" s="200"/>
      <c r="G35" s="200"/>
      <c r="H35" s="200"/>
    </row>
    <row r="36" spans="5:11" ht="25.5" customHeight="1">
      <c r="E36" s="200"/>
      <c r="F36" s="200"/>
      <c r="G36" s="200"/>
      <c r="H36" s="200"/>
    </row>
    <row r="37" spans="5:11" ht="20.25" customHeight="1">
      <c r="E37" s="200" t="s">
        <v>18</v>
      </c>
      <c r="F37" s="200"/>
      <c r="G37" s="200"/>
      <c r="H37" s="200"/>
    </row>
    <row r="38" spans="5:11" ht="19.5" customHeight="1">
      <c r="E38" s="200" t="s">
        <v>18</v>
      </c>
      <c r="F38" s="202" t="s">
        <v>18</v>
      </c>
      <c r="G38" s="202"/>
      <c r="H38" s="200"/>
    </row>
    <row r="39" spans="5:11" ht="21" customHeight="1">
      <c r="E39" s="200" t="s">
        <v>18</v>
      </c>
      <c r="F39" s="200"/>
      <c r="G39" s="200"/>
      <c r="H39" s="200"/>
    </row>
    <row r="40" spans="5:11" ht="20.25" customHeight="1">
      <c r="E40" s="200" t="s">
        <v>18</v>
      </c>
      <c r="F40" s="200"/>
      <c r="G40" s="200"/>
      <c r="H40" s="200"/>
    </row>
    <row r="41" spans="5:11" ht="17.25" customHeight="1">
      <c r="E41" s="200" t="s">
        <v>18</v>
      </c>
      <c r="F41" s="200"/>
      <c r="G41" s="200"/>
      <c r="H41" s="200"/>
    </row>
    <row r="42" spans="5:11" ht="19.5" customHeight="1">
      <c r="E42" s="200" t="s">
        <v>18</v>
      </c>
      <c r="F42" s="200"/>
      <c r="G42" s="200"/>
      <c r="H42" s="200"/>
    </row>
    <row r="43" spans="5:11" ht="18" customHeight="1">
      <c r="E43" s="200" t="s">
        <v>18</v>
      </c>
      <c r="F43" s="200"/>
      <c r="G43" s="200"/>
      <c r="H43" s="200"/>
    </row>
    <row r="44" spans="5:11" ht="17.25" customHeight="1">
      <c r="E44" s="200" t="s">
        <v>18</v>
      </c>
      <c r="F44" s="200"/>
      <c r="G44" s="200"/>
      <c r="H44" s="200"/>
    </row>
    <row r="45" spans="5:11" ht="18" customHeight="1">
      <c r="E45" s="200" t="s">
        <v>18</v>
      </c>
      <c r="F45" s="200"/>
      <c r="G45" s="200"/>
      <c r="H45" s="200"/>
    </row>
    <row r="46" spans="5:11" ht="16.5" customHeight="1">
      <c r="E46" s="200" t="s">
        <v>18</v>
      </c>
      <c r="F46" s="200"/>
      <c r="G46" s="200"/>
      <c r="H46" s="200"/>
    </row>
    <row r="47" spans="5:11" ht="21" customHeight="1">
      <c r="F47" s="200"/>
      <c r="G47" s="200"/>
      <c r="H47" s="20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  <pageSetUpPr fitToPage="1"/>
  </sheetPr>
  <dimension ref="A1:I58"/>
  <sheetViews>
    <sheetView tabSelected="1" workbookViewId="0">
      <selection activeCell="P16" sqref="P16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69" t="s">
        <v>201</v>
      </c>
      <c r="B1" s="366" t="s">
        <v>75</v>
      </c>
      <c r="C1" s="371" t="s">
        <v>342</v>
      </c>
      <c r="D1" s="372"/>
      <c r="E1" s="372"/>
      <c r="F1" s="373"/>
    </row>
    <row r="2" spans="1:9" s="74" customFormat="1" ht="48.75" customHeight="1">
      <c r="A2" s="370"/>
      <c r="B2" s="367"/>
      <c r="C2" s="363" t="s">
        <v>202</v>
      </c>
      <c r="D2" s="364"/>
      <c r="E2" s="364" t="s">
        <v>203</v>
      </c>
      <c r="F2" s="365"/>
    </row>
    <row r="3" spans="1:9" ht="48.75" customHeight="1" thickBot="1">
      <c r="A3" s="370"/>
      <c r="B3" s="368"/>
      <c r="C3" s="103" t="s">
        <v>204</v>
      </c>
      <c r="D3" s="104" t="s">
        <v>205</v>
      </c>
      <c r="E3" s="104" t="s">
        <v>204</v>
      </c>
      <c r="F3" s="132" t="s">
        <v>205</v>
      </c>
    </row>
    <row r="4" spans="1:9" ht="15" customHeight="1">
      <c r="A4" s="125" t="s">
        <v>180</v>
      </c>
      <c r="B4" s="126" t="s">
        <v>206</v>
      </c>
      <c r="C4" s="105">
        <v>9138</v>
      </c>
      <c r="D4" s="106">
        <v>146.5798861895382</v>
      </c>
      <c r="E4" s="106">
        <v>1214</v>
      </c>
      <c r="F4" s="107">
        <v>104.56836902800659</v>
      </c>
      <c r="G4" s="131"/>
      <c r="H4" s="23"/>
      <c r="I4" s="23"/>
    </row>
    <row r="5" spans="1:9" ht="15" customHeight="1">
      <c r="A5" s="127" t="s">
        <v>181</v>
      </c>
      <c r="B5" s="128" t="s">
        <v>207</v>
      </c>
      <c r="C5" s="108">
        <v>12041</v>
      </c>
      <c r="D5" s="109">
        <v>131.20131218337346</v>
      </c>
      <c r="E5" s="109">
        <v>1844</v>
      </c>
      <c r="F5" s="110">
        <v>101.22668112798264</v>
      </c>
      <c r="G5" s="131"/>
      <c r="H5" s="23"/>
      <c r="I5" s="23"/>
    </row>
    <row r="6" spans="1:9" ht="15" customHeight="1">
      <c r="A6" s="127" t="s">
        <v>182</v>
      </c>
      <c r="B6" s="128" t="s">
        <v>208</v>
      </c>
      <c r="C6" s="108">
        <v>13862</v>
      </c>
      <c r="D6" s="109">
        <v>133.9481315827442</v>
      </c>
      <c r="E6" s="109">
        <v>3071</v>
      </c>
      <c r="F6" s="110">
        <v>113.26180397264734</v>
      </c>
      <c r="G6" s="131"/>
      <c r="H6" s="23"/>
      <c r="I6" s="23"/>
    </row>
    <row r="7" spans="1:9" ht="15" customHeight="1">
      <c r="A7" s="127" t="s">
        <v>183</v>
      </c>
      <c r="B7" s="128" t="s">
        <v>209</v>
      </c>
      <c r="C7" s="108">
        <v>15969</v>
      </c>
      <c r="D7" s="109">
        <v>126.43728473918216</v>
      </c>
      <c r="E7" s="109">
        <v>5100</v>
      </c>
      <c r="F7" s="110">
        <v>96.851568627450987</v>
      </c>
      <c r="G7" s="131"/>
      <c r="H7" s="23"/>
      <c r="I7" s="23"/>
    </row>
    <row r="8" spans="1:9" ht="15" customHeight="1">
      <c r="A8" s="127" t="s">
        <v>184</v>
      </c>
      <c r="B8" s="128" t="s">
        <v>210</v>
      </c>
      <c r="C8" s="108">
        <v>14424</v>
      </c>
      <c r="D8" s="109">
        <v>117.97649750415974</v>
      </c>
      <c r="E8" s="109">
        <v>2016</v>
      </c>
      <c r="F8" s="110">
        <v>97.410714285714292</v>
      </c>
      <c r="G8" s="131"/>
      <c r="H8" s="23"/>
      <c r="I8" s="23"/>
    </row>
    <row r="9" spans="1:9" ht="15" customHeight="1">
      <c r="A9" s="127" t="s">
        <v>185</v>
      </c>
      <c r="B9" s="128" t="s">
        <v>211</v>
      </c>
      <c r="C9" s="108">
        <v>10779</v>
      </c>
      <c r="D9" s="109">
        <v>154.01985341868448</v>
      </c>
      <c r="E9" s="109">
        <v>1475</v>
      </c>
      <c r="F9" s="110">
        <v>93.44338983050848</v>
      </c>
      <c r="G9" s="131"/>
      <c r="H9" s="23"/>
      <c r="I9" s="23"/>
    </row>
    <row r="10" spans="1:9" ht="15" customHeight="1">
      <c r="A10" s="127" t="s">
        <v>186</v>
      </c>
      <c r="B10" s="128" t="s">
        <v>212</v>
      </c>
      <c r="C10" s="108">
        <v>12936</v>
      </c>
      <c r="D10" s="109">
        <v>134.89633580705009</v>
      </c>
      <c r="E10" s="109">
        <v>6745</v>
      </c>
      <c r="F10" s="110">
        <v>85.372275759822088</v>
      </c>
      <c r="G10" s="131"/>
      <c r="H10" s="23"/>
      <c r="I10" s="23"/>
    </row>
    <row r="11" spans="1:9" ht="15" customHeight="1">
      <c r="A11" s="127" t="s">
        <v>187</v>
      </c>
      <c r="B11" s="128" t="s">
        <v>213</v>
      </c>
      <c r="C11" s="108">
        <v>7734</v>
      </c>
      <c r="D11" s="109">
        <v>135.92177398500129</v>
      </c>
      <c r="E11" s="109">
        <v>588</v>
      </c>
      <c r="F11" s="110">
        <v>103.71598639455782</v>
      </c>
      <c r="G11" s="131"/>
      <c r="H11" s="23"/>
      <c r="I11" s="23"/>
    </row>
    <row r="12" spans="1:9" ht="15" customHeight="1">
      <c r="A12" s="127" t="s">
        <v>188</v>
      </c>
      <c r="B12" s="128" t="s">
        <v>214</v>
      </c>
      <c r="C12" s="108">
        <v>9435</v>
      </c>
      <c r="D12" s="109">
        <v>128.06041335453099</v>
      </c>
      <c r="E12" s="109">
        <v>2794</v>
      </c>
      <c r="F12" s="110">
        <v>92.737294201861133</v>
      </c>
      <c r="G12" s="131"/>
      <c r="H12" s="23"/>
      <c r="I12" s="23"/>
    </row>
    <row r="13" spans="1:9" ht="15" customHeight="1">
      <c r="A13" s="127" t="s">
        <v>215</v>
      </c>
      <c r="B13" s="128" t="s">
        <v>216</v>
      </c>
      <c r="C13" s="108">
        <v>13841</v>
      </c>
      <c r="D13" s="109">
        <v>138.70139440791851</v>
      </c>
      <c r="E13" s="109">
        <v>4606</v>
      </c>
      <c r="F13" s="110">
        <v>88.565349544072944</v>
      </c>
      <c r="G13" s="131"/>
      <c r="H13" s="23"/>
      <c r="I13" s="23"/>
    </row>
    <row r="14" spans="1:9" ht="15" customHeight="1">
      <c r="A14" s="127" t="s">
        <v>217</v>
      </c>
      <c r="B14" s="128" t="s">
        <v>218</v>
      </c>
      <c r="C14" s="108">
        <v>8267</v>
      </c>
      <c r="D14" s="109">
        <v>124.29442361195113</v>
      </c>
      <c r="E14" s="109">
        <v>793</v>
      </c>
      <c r="F14" s="110">
        <v>115.41235813366961</v>
      </c>
      <c r="G14" s="131"/>
      <c r="H14" s="23"/>
      <c r="I14" s="23"/>
    </row>
    <row r="15" spans="1:9" ht="15" customHeight="1">
      <c r="A15" s="127" t="s">
        <v>219</v>
      </c>
      <c r="B15" s="128" t="s">
        <v>220</v>
      </c>
      <c r="C15" s="108">
        <v>12914</v>
      </c>
      <c r="D15" s="109">
        <v>147.3305714728202</v>
      </c>
      <c r="E15" s="109">
        <v>2218</v>
      </c>
      <c r="F15" s="110">
        <v>84.759693417493239</v>
      </c>
      <c r="G15" s="131"/>
      <c r="H15" s="23"/>
      <c r="I15" s="23"/>
    </row>
    <row r="16" spans="1:9" ht="15" customHeight="1">
      <c r="A16" s="127" t="s">
        <v>221</v>
      </c>
      <c r="B16" s="128" t="s">
        <v>222</v>
      </c>
      <c r="C16" s="108">
        <v>16203</v>
      </c>
      <c r="D16" s="109">
        <v>122.13645621181263</v>
      </c>
      <c r="E16" s="109">
        <v>1741</v>
      </c>
      <c r="F16" s="110">
        <v>111.09132682366456</v>
      </c>
      <c r="G16" s="131"/>
      <c r="H16" s="23"/>
      <c r="I16" s="23"/>
    </row>
    <row r="17" spans="1:9" ht="15" customHeight="1">
      <c r="A17" s="127" t="s">
        <v>223</v>
      </c>
      <c r="B17" s="128" t="s">
        <v>224</v>
      </c>
      <c r="C17" s="108">
        <v>5081</v>
      </c>
      <c r="D17" s="109">
        <v>134.28655776421965</v>
      </c>
      <c r="E17" s="109">
        <v>727</v>
      </c>
      <c r="F17" s="110">
        <v>102.60660247592847</v>
      </c>
      <c r="G17" s="131"/>
      <c r="H17" s="23"/>
      <c r="I17" s="23"/>
    </row>
    <row r="18" spans="1:9" ht="15" customHeight="1">
      <c r="A18" s="127" t="s">
        <v>225</v>
      </c>
      <c r="B18" s="128" t="s">
        <v>226</v>
      </c>
      <c r="C18" s="108">
        <v>12530</v>
      </c>
      <c r="D18" s="109">
        <v>136.35099760574622</v>
      </c>
      <c r="E18" s="109">
        <v>3133</v>
      </c>
      <c r="F18" s="110">
        <v>98.624321736354929</v>
      </c>
      <c r="G18" s="131"/>
      <c r="H18" s="23"/>
      <c r="I18" s="23"/>
    </row>
    <row r="19" spans="1:9" ht="15" customHeight="1">
      <c r="A19" s="127" t="s">
        <v>227</v>
      </c>
      <c r="B19" s="128" t="s">
        <v>228</v>
      </c>
      <c r="C19" s="108">
        <v>17432</v>
      </c>
      <c r="D19" s="109">
        <v>125.39261128958238</v>
      </c>
      <c r="E19" s="109">
        <v>8286</v>
      </c>
      <c r="F19" s="110">
        <v>83.385710837557326</v>
      </c>
      <c r="G19" s="131"/>
      <c r="H19" s="23"/>
      <c r="I19" s="23"/>
    </row>
    <row r="20" spans="1:9" ht="15" customHeight="1">
      <c r="A20" s="127" t="s">
        <v>229</v>
      </c>
      <c r="B20" s="128" t="s">
        <v>230</v>
      </c>
      <c r="C20" s="108">
        <v>13999</v>
      </c>
      <c r="D20" s="109">
        <v>130.97564111722266</v>
      </c>
      <c r="E20" s="109">
        <v>4470</v>
      </c>
      <c r="F20" s="110">
        <v>98.124608501118573</v>
      </c>
      <c r="G20" s="131"/>
      <c r="H20" s="23"/>
      <c r="I20" s="23"/>
    </row>
    <row r="21" spans="1:9" ht="15" customHeight="1">
      <c r="A21" s="127" t="s">
        <v>231</v>
      </c>
      <c r="B21" s="128" t="s">
        <v>232</v>
      </c>
      <c r="C21" s="108">
        <v>7783</v>
      </c>
      <c r="D21" s="109">
        <v>129.22305023769755</v>
      </c>
      <c r="E21" s="109">
        <v>1800</v>
      </c>
      <c r="F21" s="110">
        <v>122.53555555555556</v>
      </c>
      <c r="G21" s="131"/>
      <c r="H21" s="23"/>
      <c r="I21" s="23"/>
    </row>
    <row r="22" spans="1:9" ht="15" customHeight="1">
      <c r="A22" s="127" t="s">
        <v>233</v>
      </c>
      <c r="B22" s="128" t="s">
        <v>234</v>
      </c>
      <c r="C22" s="108">
        <v>8077</v>
      </c>
      <c r="D22" s="109">
        <v>129.46762411786554</v>
      </c>
      <c r="E22" s="109">
        <v>983</v>
      </c>
      <c r="F22" s="110">
        <v>105.78128179043743</v>
      </c>
      <c r="G22" s="131"/>
      <c r="H22" s="23"/>
      <c r="I22" s="23"/>
    </row>
    <row r="23" spans="1:9" ht="15" customHeight="1">
      <c r="A23" s="127" t="s">
        <v>235</v>
      </c>
      <c r="B23" s="128" t="s">
        <v>236</v>
      </c>
      <c r="C23" s="108">
        <v>9940</v>
      </c>
      <c r="D23" s="109">
        <v>159.88551307847084</v>
      </c>
      <c r="E23" s="109">
        <v>832</v>
      </c>
      <c r="F23" s="110">
        <v>115.02403846153847</v>
      </c>
      <c r="G23" s="131"/>
      <c r="H23" s="23"/>
      <c r="I23" s="23"/>
    </row>
    <row r="24" spans="1:9" ht="15" customHeight="1">
      <c r="A24" s="127" t="s">
        <v>237</v>
      </c>
      <c r="B24" s="128" t="s">
        <v>238</v>
      </c>
      <c r="C24" s="108">
        <v>7739</v>
      </c>
      <c r="D24" s="109">
        <v>116.98152216048585</v>
      </c>
      <c r="E24" s="109">
        <v>2756</v>
      </c>
      <c r="F24" s="110">
        <v>85.825471698113205</v>
      </c>
      <c r="G24" s="131"/>
      <c r="H24" s="23"/>
      <c r="I24" s="23"/>
    </row>
    <row r="25" spans="1:9" ht="15" customHeight="1">
      <c r="A25" s="127" t="s">
        <v>239</v>
      </c>
      <c r="B25" s="128" t="s">
        <v>240</v>
      </c>
      <c r="C25" s="108">
        <v>17984</v>
      </c>
      <c r="D25" s="109">
        <v>129.19389457295372</v>
      </c>
      <c r="E25" s="109">
        <v>7956</v>
      </c>
      <c r="F25" s="110">
        <v>87.768476621417804</v>
      </c>
      <c r="G25" s="131"/>
      <c r="H25" s="23"/>
      <c r="I25" s="23"/>
    </row>
    <row r="26" spans="1:9" ht="15" customHeight="1">
      <c r="A26" s="127" t="s">
        <v>241</v>
      </c>
      <c r="B26" s="128" t="s">
        <v>242</v>
      </c>
      <c r="C26" s="108">
        <v>9029</v>
      </c>
      <c r="D26" s="109">
        <v>118.65765865544357</v>
      </c>
      <c r="E26" s="109">
        <v>3584</v>
      </c>
      <c r="F26" s="110">
        <v>93.846261160714292</v>
      </c>
      <c r="G26" s="131"/>
      <c r="H26" s="23"/>
      <c r="I26" s="23"/>
    </row>
    <row r="27" spans="1:9" ht="15" customHeight="1">
      <c r="A27" s="127" t="s">
        <v>243</v>
      </c>
      <c r="B27" s="128" t="s">
        <v>244</v>
      </c>
      <c r="C27" s="108">
        <v>14407</v>
      </c>
      <c r="D27" s="109">
        <v>133.40751023807871</v>
      </c>
      <c r="E27" s="109">
        <v>1860</v>
      </c>
      <c r="F27" s="110">
        <v>102.74247311827958</v>
      </c>
      <c r="G27" s="131"/>
      <c r="H27" s="23"/>
      <c r="I27" s="23"/>
    </row>
    <row r="28" spans="1:9" ht="15" customHeight="1">
      <c r="A28" s="127" t="s">
        <v>245</v>
      </c>
      <c r="B28" s="128" t="s">
        <v>246</v>
      </c>
      <c r="C28" s="108">
        <v>7571</v>
      </c>
      <c r="D28" s="109">
        <v>129.54642715625414</v>
      </c>
      <c r="E28" s="109">
        <v>2753</v>
      </c>
      <c r="F28" s="110">
        <v>105.84271703596077</v>
      </c>
      <c r="G28" s="131"/>
      <c r="H28" s="23"/>
      <c r="I28" s="23"/>
    </row>
    <row r="29" spans="1:9" ht="15" customHeight="1">
      <c r="A29" s="127" t="s">
        <v>247</v>
      </c>
      <c r="B29" s="128" t="s">
        <v>248</v>
      </c>
      <c r="C29" s="108">
        <v>13278</v>
      </c>
      <c r="D29" s="109">
        <v>124.37739117336949</v>
      </c>
      <c r="E29" s="109">
        <v>3192</v>
      </c>
      <c r="F29" s="110">
        <v>89.610275689223059</v>
      </c>
      <c r="G29" s="131"/>
      <c r="H29" s="23"/>
      <c r="I29" s="23"/>
    </row>
    <row r="30" spans="1:9" ht="15" customHeight="1">
      <c r="A30" s="127" t="s">
        <v>249</v>
      </c>
      <c r="B30" s="128" t="s">
        <v>250</v>
      </c>
      <c r="C30" s="108">
        <v>13822</v>
      </c>
      <c r="D30" s="109">
        <v>126.42056142381711</v>
      </c>
      <c r="E30" s="109">
        <v>4417</v>
      </c>
      <c r="F30" s="110">
        <v>97.818202399818887</v>
      </c>
      <c r="G30" s="131"/>
      <c r="H30" s="23"/>
      <c r="I30" s="23"/>
    </row>
    <row r="31" spans="1:9" ht="15" customHeight="1">
      <c r="A31" s="127" t="s">
        <v>251</v>
      </c>
      <c r="B31" s="128" t="s">
        <v>252</v>
      </c>
      <c r="C31" s="108">
        <v>14132</v>
      </c>
      <c r="D31" s="109">
        <v>117.87701669968865</v>
      </c>
      <c r="E31" s="109">
        <v>8075</v>
      </c>
      <c r="F31" s="110">
        <v>96.661052631578954</v>
      </c>
      <c r="G31" s="131"/>
      <c r="H31" s="23"/>
      <c r="I31" s="23"/>
    </row>
    <row r="32" spans="1:9" ht="15" customHeight="1">
      <c r="A32" s="127" t="s">
        <v>253</v>
      </c>
      <c r="B32" s="128" t="s">
        <v>254</v>
      </c>
      <c r="C32" s="108">
        <v>15916</v>
      </c>
      <c r="D32" s="109">
        <v>142.67900226187484</v>
      </c>
      <c r="E32" s="109">
        <v>2598</v>
      </c>
      <c r="F32" s="110">
        <v>104.73441108545035</v>
      </c>
      <c r="G32" s="131"/>
      <c r="H32" s="23"/>
      <c r="I32" s="23"/>
    </row>
    <row r="33" spans="1:9" ht="15" customHeight="1">
      <c r="A33" s="127" t="s">
        <v>255</v>
      </c>
      <c r="B33" s="128" t="s">
        <v>256</v>
      </c>
      <c r="C33" s="108">
        <v>11181</v>
      </c>
      <c r="D33" s="109">
        <v>131.76370628745192</v>
      </c>
      <c r="E33" s="109">
        <v>1530</v>
      </c>
      <c r="F33" s="110">
        <v>98.664705882352948</v>
      </c>
      <c r="G33" s="131"/>
      <c r="H33" s="23"/>
      <c r="I33" s="23"/>
    </row>
    <row r="34" spans="1:9" ht="15" customHeight="1">
      <c r="A34" s="127" t="s">
        <v>257</v>
      </c>
      <c r="B34" s="128" t="s">
        <v>258</v>
      </c>
      <c r="C34" s="108">
        <v>6436</v>
      </c>
      <c r="D34" s="109">
        <v>127.07939714108142</v>
      </c>
      <c r="E34" s="109">
        <v>1565</v>
      </c>
      <c r="F34" s="110">
        <v>91.877955271565497</v>
      </c>
      <c r="G34" s="131"/>
      <c r="H34" s="23"/>
      <c r="I34" s="23"/>
    </row>
    <row r="35" spans="1:9" ht="15" customHeight="1">
      <c r="A35" s="127" t="s">
        <v>259</v>
      </c>
      <c r="B35" s="128" t="s">
        <v>260</v>
      </c>
      <c r="C35" s="108">
        <v>8014</v>
      </c>
      <c r="D35" s="109">
        <v>141.03893186922886</v>
      </c>
      <c r="E35" s="109">
        <v>1106</v>
      </c>
      <c r="F35" s="110">
        <v>102.31012658227849</v>
      </c>
      <c r="G35" s="131"/>
      <c r="H35" s="23"/>
      <c r="I35" s="23"/>
    </row>
    <row r="36" spans="1:9" ht="15" customHeight="1">
      <c r="A36" s="127" t="s">
        <v>261</v>
      </c>
      <c r="B36" s="128" t="s">
        <v>262</v>
      </c>
      <c r="C36" s="108">
        <v>20084</v>
      </c>
      <c r="D36" s="109">
        <v>137.48655646285602</v>
      </c>
      <c r="E36" s="109">
        <v>5894</v>
      </c>
      <c r="F36" s="110">
        <v>91.622836783169319</v>
      </c>
      <c r="G36" s="131"/>
      <c r="H36" s="23"/>
      <c r="I36" s="23"/>
    </row>
    <row r="37" spans="1:9" ht="15" customHeight="1">
      <c r="A37" s="127" t="s">
        <v>263</v>
      </c>
      <c r="B37" s="128" t="s">
        <v>264</v>
      </c>
      <c r="C37" s="108">
        <v>12133</v>
      </c>
      <c r="D37" s="109">
        <v>135.89376081760489</v>
      </c>
      <c r="E37" s="109">
        <v>6835</v>
      </c>
      <c r="F37" s="110">
        <v>85.522165325530352</v>
      </c>
      <c r="G37" s="131"/>
      <c r="H37" s="23"/>
      <c r="I37" s="23"/>
    </row>
    <row r="38" spans="1:9" ht="15" customHeight="1">
      <c r="A38" s="127" t="s">
        <v>265</v>
      </c>
      <c r="B38" s="128" t="s">
        <v>266</v>
      </c>
      <c r="C38" s="108">
        <v>13621</v>
      </c>
      <c r="D38" s="109">
        <v>135.83694295573011</v>
      </c>
      <c r="E38" s="109">
        <v>1848</v>
      </c>
      <c r="F38" s="110">
        <v>104.6271645021645</v>
      </c>
      <c r="G38" s="131"/>
      <c r="H38" s="23"/>
      <c r="I38" s="23"/>
    </row>
    <row r="39" spans="1:9" ht="15" customHeight="1">
      <c r="A39" s="127" t="s">
        <v>267</v>
      </c>
      <c r="B39" s="128" t="s">
        <v>268</v>
      </c>
      <c r="C39" s="108">
        <v>6146</v>
      </c>
      <c r="D39" s="109">
        <v>110.49153921249594</v>
      </c>
      <c r="E39" s="109">
        <v>1207</v>
      </c>
      <c r="F39" s="110">
        <v>107.39685169842585</v>
      </c>
      <c r="G39" s="131"/>
      <c r="H39" s="23"/>
      <c r="I39" s="23"/>
    </row>
    <row r="40" spans="1:9" ht="15" customHeight="1">
      <c r="A40" s="127" t="s">
        <v>269</v>
      </c>
      <c r="B40" s="128" t="s">
        <v>270</v>
      </c>
      <c r="C40" s="108">
        <v>12294</v>
      </c>
      <c r="D40" s="109">
        <v>136.53408166585325</v>
      </c>
      <c r="E40" s="109">
        <v>5856</v>
      </c>
      <c r="F40" s="110">
        <v>94.377219945355193</v>
      </c>
      <c r="G40" s="131"/>
      <c r="H40" s="23"/>
      <c r="I40" s="23"/>
    </row>
    <row r="41" spans="1:9" ht="15" customHeight="1">
      <c r="A41" s="127" t="s">
        <v>271</v>
      </c>
      <c r="B41" s="128" t="s">
        <v>272</v>
      </c>
      <c r="C41" s="108">
        <v>12873</v>
      </c>
      <c r="D41" s="109">
        <v>134.47121883010954</v>
      </c>
      <c r="E41" s="109">
        <v>3690</v>
      </c>
      <c r="F41" s="110">
        <v>113.74878048780488</v>
      </c>
      <c r="G41" s="131"/>
      <c r="H41" s="23"/>
      <c r="I41" s="23"/>
    </row>
    <row r="42" spans="1:9" ht="15" customHeight="1">
      <c r="A42" s="127" t="s">
        <v>273</v>
      </c>
      <c r="B42" s="128" t="s">
        <v>274</v>
      </c>
      <c r="C42" s="108">
        <v>12703</v>
      </c>
      <c r="D42" s="109">
        <v>133.87278595607336</v>
      </c>
      <c r="E42" s="109">
        <v>3576</v>
      </c>
      <c r="F42" s="110">
        <v>95.808724832214764</v>
      </c>
      <c r="G42" s="131"/>
      <c r="H42" s="23"/>
      <c r="I42" s="23"/>
    </row>
    <row r="43" spans="1:9" ht="15" customHeight="1">
      <c r="A43" s="127" t="s">
        <v>275</v>
      </c>
      <c r="B43" s="128" t="s">
        <v>276</v>
      </c>
      <c r="C43" s="108">
        <v>8649</v>
      </c>
      <c r="D43" s="109">
        <v>126.59278529309746</v>
      </c>
      <c r="E43" s="109">
        <v>2958</v>
      </c>
      <c r="F43" s="110">
        <v>95.019269776876271</v>
      </c>
      <c r="G43" s="131"/>
      <c r="H43" s="23"/>
      <c r="I43" s="23"/>
    </row>
    <row r="44" spans="1:9" ht="15" customHeight="1">
      <c r="A44" s="127" t="s">
        <v>277</v>
      </c>
      <c r="B44" s="128" t="s">
        <v>278</v>
      </c>
      <c r="C44" s="108">
        <v>2409</v>
      </c>
      <c r="D44" s="109">
        <v>127.7181403071814</v>
      </c>
      <c r="E44" s="109">
        <v>33</v>
      </c>
      <c r="F44" s="110">
        <v>133.72727272727272</v>
      </c>
      <c r="G44" s="131"/>
      <c r="H44" s="23"/>
      <c r="I44" s="23"/>
    </row>
    <row r="45" spans="1:9" ht="15" customHeight="1">
      <c r="A45" s="127" t="s">
        <v>279</v>
      </c>
      <c r="B45" s="128" t="s">
        <v>280</v>
      </c>
      <c r="C45" s="108">
        <v>4032</v>
      </c>
      <c r="D45" s="109">
        <v>129.34002976190476</v>
      </c>
      <c r="E45" s="109">
        <v>91</v>
      </c>
      <c r="F45" s="110">
        <v>129.27472527472528</v>
      </c>
      <c r="G45" s="131"/>
      <c r="H45" s="23"/>
      <c r="I45" s="23"/>
    </row>
    <row r="46" spans="1:9" ht="15" customHeight="1">
      <c r="A46" s="127" t="s">
        <v>281</v>
      </c>
      <c r="B46" s="128" t="s">
        <v>282</v>
      </c>
      <c r="C46" s="108">
        <v>4160</v>
      </c>
      <c r="D46" s="109">
        <v>126.68004807692307</v>
      </c>
      <c r="E46" s="109">
        <v>75</v>
      </c>
      <c r="F46" s="110">
        <v>127.12</v>
      </c>
      <c r="G46" s="131"/>
      <c r="H46" s="23"/>
      <c r="I46" s="23"/>
    </row>
    <row r="47" spans="1:9" ht="15" customHeight="1">
      <c r="A47" s="127" t="s">
        <v>283</v>
      </c>
      <c r="B47" s="128" t="s">
        <v>284</v>
      </c>
      <c r="C47" s="108">
        <v>3124</v>
      </c>
      <c r="D47" s="109">
        <v>127.22343149807938</v>
      </c>
      <c r="E47" s="109">
        <v>60</v>
      </c>
      <c r="F47" s="110">
        <v>140.61666666666667</v>
      </c>
      <c r="G47" s="131"/>
      <c r="H47" s="23"/>
      <c r="I47" s="23"/>
    </row>
    <row r="48" spans="1:9" ht="15" customHeight="1">
      <c r="A48" s="127" t="s">
        <v>285</v>
      </c>
      <c r="B48" s="128" t="s">
        <v>286</v>
      </c>
      <c r="C48" s="108">
        <v>4262</v>
      </c>
      <c r="D48" s="109">
        <v>156.46363209760676</v>
      </c>
      <c r="E48" s="109">
        <v>72</v>
      </c>
      <c r="F48" s="110">
        <v>134.625</v>
      </c>
      <c r="G48" s="131"/>
      <c r="H48" s="23"/>
      <c r="I48" s="23"/>
    </row>
    <row r="49" spans="1:9" ht="15" customHeight="1">
      <c r="A49" s="127" t="s">
        <v>287</v>
      </c>
      <c r="B49" s="128" t="s">
        <v>288</v>
      </c>
      <c r="C49" s="108">
        <v>3048</v>
      </c>
      <c r="D49" s="109">
        <v>129.74114173228347</v>
      </c>
      <c r="E49" s="109">
        <v>51</v>
      </c>
      <c r="F49" s="110">
        <v>121.09803921568627</v>
      </c>
      <c r="G49" s="131"/>
      <c r="H49" s="23"/>
      <c r="I49" s="23"/>
    </row>
    <row r="50" spans="1:9" ht="15" customHeight="1" thickBot="1">
      <c r="A50" s="129" t="s">
        <v>289</v>
      </c>
      <c r="B50" s="130" t="s">
        <v>290</v>
      </c>
      <c r="C50" s="111">
        <v>6779</v>
      </c>
      <c r="D50" s="112">
        <v>120.21861631509073</v>
      </c>
      <c r="E50" s="112">
        <v>1626</v>
      </c>
      <c r="F50" s="113">
        <v>133.3210332103321</v>
      </c>
      <c r="G50" s="131"/>
      <c r="H50" s="23"/>
      <c r="I50" s="23"/>
    </row>
    <row r="51" spans="1:9" s="117" customFormat="1" ht="20.25" customHeight="1" thickBot="1">
      <c r="A51" s="361" t="s">
        <v>291</v>
      </c>
      <c r="B51" s="362"/>
      <c r="C51" s="114">
        <v>498211</v>
      </c>
      <c r="D51" s="115">
        <v>132.02540489872766</v>
      </c>
      <c r="E51" s="115">
        <v>129700</v>
      </c>
      <c r="F51" s="116">
        <v>95.932767925983043</v>
      </c>
      <c r="H51" s="23"/>
      <c r="I51" s="23"/>
    </row>
    <row r="53" spans="1:9">
      <c r="E53" s="23"/>
    </row>
    <row r="54" spans="1:9">
      <c r="A54" t="s">
        <v>336</v>
      </c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330" t="s">
        <v>307</v>
      </c>
      <c r="B2" s="330"/>
      <c r="C2" s="330"/>
      <c r="D2" s="330"/>
      <c r="E2" s="330"/>
      <c r="F2" s="330"/>
      <c r="G2" s="330"/>
      <c r="H2" s="330"/>
      <c r="I2" s="330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338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449978</v>
      </c>
      <c r="C7" s="38">
        <v>162880954</v>
      </c>
      <c r="D7" s="37">
        <v>361.97537212930411</v>
      </c>
      <c r="E7" s="38">
        <v>361.85092009786729</v>
      </c>
      <c r="F7" s="38">
        <v>343</v>
      </c>
      <c r="G7" s="39">
        <v>100.03439317810859</v>
      </c>
      <c r="H7" s="40">
        <v>105.53217846335397</v>
      </c>
    </row>
    <row r="8" spans="1:9" ht="15.75">
      <c r="A8" s="145" t="s">
        <v>26</v>
      </c>
      <c r="B8" s="41">
        <v>408199</v>
      </c>
      <c r="C8" s="42">
        <v>155710449</v>
      </c>
      <c r="D8" s="41">
        <v>381.45720347183607</v>
      </c>
      <c r="E8" s="42">
        <v>381.38452256122929</v>
      </c>
      <c r="F8" s="42">
        <v>362</v>
      </c>
      <c r="G8" s="43">
        <v>100.0190571211749</v>
      </c>
      <c r="H8" s="44">
        <v>105.37491808614257</v>
      </c>
    </row>
    <row r="9" spans="1:9" ht="15.75">
      <c r="A9" s="145" t="s">
        <v>27</v>
      </c>
      <c r="B9" s="45">
        <v>368562</v>
      </c>
      <c r="C9" s="42">
        <v>140547606</v>
      </c>
      <c r="D9" s="45">
        <v>381.34046917479282</v>
      </c>
      <c r="E9" s="42">
        <v>381.26689900353898</v>
      </c>
      <c r="F9" s="42">
        <v>362</v>
      </c>
      <c r="G9" s="43">
        <v>100.01929623878867</v>
      </c>
      <c r="H9" s="44">
        <v>105.34267104276044</v>
      </c>
      <c r="I9" s="15"/>
    </row>
    <row r="10" spans="1:9" ht="15.75">
      <c r="A10" s="145" t="s">
        <v>28</v>
      </c>
      <c r="B10" s="37">
        <v>3294</v>
      </c>
      <c r="C10" s="42">
        <v>730550</v>
      </c>
      <c r="D10" s="37">
        <v>221.78202792956893</v>
      </c>
      <c r="E10" s="42">
        <v>222.85396919431278</v>
      </c>
      <c r="F10" s="42">
        <v>213</v>
      </c>
      <c r="G10" s="43">
        <v>99.518993864628371</v>
      </c>
      <c r="H10" s="44">
        <v>104.12301780730935</v>
      </c>
    </row>
    <row r="11" spans="1:9" ht="15.75">
      <c r="A11" s="145" t="s">
        <v>27</v>
      </c>
      <c r="B11" s="46">
        <v>2126</v>
      </c>
      <c r="C11" s="42">
        <v>511328</v>
      </c>
      <c r="D11" s="46">
        <v>240.51175917215429</v>
      </c>
      <c r="E11" s="42">
        <v>241.78704970360238</v>
      </c>
      <c r="F11" s="42">
        <v>230</v>
      </c>
      <c r="G11" s="43">
        <v>99.472556312254341</v>
      </c>
      <c r="H11" s="44">
        <v>104.57033007484968</v>
      </c>
    </row>
    <row r="12" spans="1:9" ht="15.75">
      <c r="A12" s="146" t="s">
        <v>29</v>
      </c>
      <c r="B12" s="37">
        <v>452</v>
      </c>
      <c r="C12" s="42">
        <v>84894</v>
      </c>
      <c r="D12" s="37">
        <v>187.81858407079645</v>
      </c>
      <c r="E12" s="42">
        <v>187.62227074235807</v>
      </c>
      <c r="F12" s="42">
        <v>180</v>
      </c>
      <c r="G12" s="43">
        <v>100.10463221005782</v>
      </c>
      <c r="H12" s="44">
        <v>104.34365781710915</v>
      </c>
    </row>
    <row r="13" spans="1:9" ht="15.75">
      <c r="A13" s="145" t="s">
        <v>30</v>
      </c>
      <c r="B13" s="46">
        <v>203</v>
      </c>
      <c r="C13" s="42">
        <v>40071</v>
      </c>
      <c r="D13" s="46">
        <v>197.39408866995075</v>
      </c>
      <c r="E13" s="42">
        <v>197.24509803921569</v>
      </c>
      <c r="F13" s="42">
        <v>188</v>
      </c>
      <c r="G13" s="43">
        <v>100.0755357837615</v>
      </c>
      <c r="H13" s="44">
        <v>104.99685567550571</v>
      </c>
    </row>
    <row r="14" spans="1:9" ht="15.75">
      <c r="A14" s="146" t="s">
        <v>31</v>
      </c>
      <c r="B14" s="37">
        <v>2842</v>
      </c>
      <c r="C14" s="42">
        <v>645656</v>
      </c>
      <c r="D14" s="37">
        <v>227.18367346938774</v>
      </c>
      <c r="E14" s="42">
        <v>228.38382453735434</v>
      </c>
      <c r="F14" s="42">
        <v>218</v>
      </c>
      <c r="G14" s="43">
        <v>99.474502596496137</v>
      </c>
      <c r="H14" s="44">
        <v>104.21269425201271</v>
      </c>
    </row>
    <row r="15" spans="1:9" ht="15.75">
      <c r="A15" s="145" t="s">
        <v>30</v>
      </c>
      <c r="B15" s="46">
        <v>1923</v>
      </c>
      <c r="C15" s="42">
        <v>471257</v>
      </c>
      <c r="D15" s="46">
        <v>245.06344253770152</v>
      </c>
      <c r="E15" s="42">
        <v>246.35545500251382</v>
      </c>
      <c r="F15" s="42">
        <v>234</v>
      </c>
      <c r="G15" s="43">
        <v>99.475549479998676</v>
      </c>
      <c r="H15" s="44">
        <v>104.72796689645365</v>
      </c>
    </row>
    <row r="16" spans="1:9" ht="16.5" thickBot="1">
      <c r="A16" s="147" t="s">
        <v>32</v>
      </c>
      <c r="B16" s="47">
        <v>38485</v>
      </c>
      <c r="C16" s="48">
        <v>6439955</v>
      </c>
      <c r="D16" s="47">
        <v>167.33675457970637</v>
      </c>
      <c r="E16" s="48">
        <v>167.28203016420446</v>
      </c>
      <c r="F16" s="48">
        <v>159</v>
      </c>
      <c r="G16" s="49">
        <v>100.03271386379528</v>
      </c>
      <c r="H16" s="50">
        <v>105.24324187402915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 t="s">
        <v>336</v>
      </c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339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305</v>
      </c>
      <c r="B8" s="52">
        <v>5131351</v>
      </c>
      <c r="C8" s="52">
        <v>4308331020</v>
      </c>
      <c r="D8" s="6">
        <v>839.60949465355225</v>
      </c>
      <c r="E8" s="11">
        <v>839.31736241035992</v>
      </c>
      <c r="F8" s="7">
        <v>100.03480593352118</v>
      </c>
    </row>
    <row r="9" spans="1:6" ht="15.95" customHeight="1">
      <c r="A9" s="135" t="s">
        <v>306</v>
      </c>
      <c r="B9" s="53">
        <v>3805521</v>
      </c>
      <c r="C9" s="54">
        <v>3611895780</v>
      </c>
      <c r="D9" s="6">
        <v>949.11991813998657</v>
      </c>
      <c r="E9" s="9">
        <v>948.83543715814653</v>
      </c>
      <c r="F9" s="10">
        <v>100.0299821202602</v>
      </c>
    </row>
    <row r="10" spans="1:6" ht="15.95" customHeight="1">
      <c r="A10" s="135" t="s">
        <v>8</v>
      </c>
      <c r="B10" s="55">
        <v>2233375</v>
      </c>
      <c r="C10" s="54">
        <v>1804381397</v>
      </c>
      <c r="D10" s="8">
        <v>807.91689572955727</v>
      </c>
      <c r="E10" s="9">
        <v>807.02474544860013</v>
      </c>
      <c r="F10" s="10">
        <v>100.11054807005468</v>
      </c>
    </row>
    <row r="11" spans="1:6" ht="15.95" customHeight="1">
      <c r="A11" s="136" t="s">
        <v>9</v>
      </c>
      <c r="B11" s="57">
        <v>23762</v>
      </c>
      <c r="C11" s="54">
        <v>25310189</v>
      </c>
      <c r="D11" s="6">
        <v>1065.1539853547681</v>
      </c>
      <c r="E11" s="9">
        <v>1066.1117941326097</v>
      </c>
      <c r="F11" s="10">
        <v>99.910158692257895</v>
      </c>
    </row>
    <row r="12" spans="1:6" ht="15.95" customHeight="1">
      <c r="A12" s="135" t="s">
        <v>10</v>
      </c>
      <c r="B12" s="58">
        <v>14343</v>
      </c>
      <c r="C12" s="54">
        <v>14535476</v>
      </c>
      <c r="D12" s="8">
        <v>1013.4195077738269</v>
      </c>
      <c r="E12" s="9">
        <v>1013.8230954745354</v>
      </c>
      <c r="F12" s="10">
        <v>99.960191506535011</v>
      </c>
    </row>
    <row r="13" spans="1:6" ht="15.95" customHeight="1">
      <c r="A13" s="137" t="s">
        <v>11</v>
      </c>
      <c r="B13" s="57">
        <v>82303</v>
      </c>
      <c r="C13" s="54">
        <v>51002894</v>
      </c>
      <c r="D13" s="6">
        <v>619.69665747299609</v>
      </c>
      <c r="E13" s="9">
        <v>622.76160841933279</v>
      </c>
      <c r="F13" s="10">
        <v>99.507845232445206</v>
      </c>
    </row>
    <row r="14" spans="1:6" ht="15.95" customHeight="1">
      <c r="A14" s="135" t="s">
        <v>10</v>
      </c>
      <c r="B14" s="58">
        <v>44256</v>
      </c>
      <c r="C14" s="54">
        <v>25135563</v>
      </c>
      <c r="D14" s="8">
        <v>567.95831073752709</v>
      </c>
      <c r="E14" s="9">
        <v>571.4453450461873</v>
      </c>
      <c r="F14" s="10">
        <v>99.389786908076331</v>
      </c>
    </row>
    <row r="15" spans="1:6" ht="15.95" customHeight="1">
      <c r="A15" s="135" t="s">
        <v>12</v>
      </c>
      <c r="B15" s="56">
        <v>660787</v>
      </c>
      <c r="C15" s="59">
        <v>376925622</v>
      </c>
      <c r="D15" s="6">
        <v>570.41924553600484</v>
      </c>
      <c r="E15" s="9">
        <v>572.68445646975306</v>
      </c>
      <c r="F15" s="10">
        <v>99.604457409633255</v>
      </c>
    </row>
    <row r="16" spans="1:6" ht="15.95" customHeight="1">
      <c r="A16" s="135" t="s">
        <v>10</v>
      </c>
      <c r="B16" s="54">
        <v>296316</v>
      </c>
      <c r="C16" s="59">
        <v>152519760</v>
      </c>
      <c r="D16" s="8">
        <v>514.71996112258535</v>
      </c>
      <c r="E16" s="9">
        <v>517.03535050724588</v>
      </c>
      <c r="F16" s="10">
        <v>99.552179675453729</v>
      </c>
    </row>
    <row r="17" spans="1:10" ht="15.95" customHeight="1">
      <c r="A17" s="138" t="s">
        <v>13</v>
      </c>
      <c r="B17" s="56">
        <v>45883</v>
      </c>
      <c r="C17" s="54">
        <v>22363004</v>
      </c>
      <c r="D17" s="6">
        <v>487.39193165224594</v>
      </c>
      <c r="E17" s="9">
        <v>490.96620056805767</v>
      </c>
      <c r="F17" s="10">
        <v>99.271992876153959</v>
      </c>
    </row>
    <row r="18" spans="1:10" ht="15.95" customHeight="1">
      <c r="A18" s="135" t="s">
        <v>14</v>
      </c>
      <c r="B18" s="54">
        <v>15762</v>
      </c>
      <c r="C18" s="54">
        <v>6399798</v>
      </c>
      <c r="D18" s="8">
        <v>406.02702702702703</v>
      </c>
      <c r="E18" s="9">
        <v>409.3435550935551</v>
      </c>
      <c r="F18" s="10">
        <v>99.189793505904817</v>
      </c>
    </row>
    <row r="19" spans="1:10" ht="15.95" customHeight="1">
      <c r="A19" s="138" t="s">
        <v>15</v>
      </c>
      <c r="B19" s="56">
        <v>291033</v>
      </c>
      <c r="C19" s="54">
        <v>168692200</v>
      </c>
      <c r="D19" s="6">
        <v>579.63255026062336</v>
      </c>
      <c r="E19" s="9">
        <v>581.98550389206378</v>
      </c>
      <c r="F19" s="10">
        <v>99.595702364456699</v>
      </c>
    </row>
    <row r="20" spans="1:10" ht="15.95" customHeight="1">
      <c r="A20" s="135" t="s">
        <v>14</v>
      </c>
      <c r="B20" s="54">
        <v>124050</v>
      </c>
      <c r="C20" s="54">
        <v>64897187</v>
      </c>
      <c r="D20" s="8">
        <v>523.15346231358319</v>
      </c>
      <c r="E20" s="9">
        <v>524.9557349303476</v>
      </c>
      <c r="F20" s="10">
        <v>99.656681031019971</v>
      </c>
    </row>
    <row r="21" spans="1:10" ht="15.95" customHeight="1">
      <c r="A21" s="138" t="s">
        <v>16</v>
      </c>
      <c r="B21" s="56">
        <v>323871</v>
      </c>
      <c r="C21" s="54">
        <v>185870418</v>
      </c>
      <c r="D21" s="6">
        <v>573.9026278981446</v>
      </c>
      <c r="E21" s="9">
        <v>575.7816095487226</v>
      </c>
      <c r="F21" s="10">
        <v>99.673664177629661</v>
      </c>
      <c r="H21" s="23"/>
    </row>
    <row r="22" spans="1:10" ht="15.95" customHeight="1">
      <c r="A22" s="135" t="s">
        <v>14</v>
      </c>
      <c r="B22" s="54">
        <v>156504</v>
      </c>
      <c r="C22" s="54">
        <v>81222775</v>
      </c>
      <c r="D22" s="8">
        <v>518.98210269386084</v>
      </c>
      <c r="E22" s="9">
        <v>521.44226384469721</v>
      </c>
      <c r="F22" s="10">
        <v>99.528200661623188</v>
      </c>
    </row>
    <row r="23" spans="1:10" ht="15.95" customHeight="1">
      <c r="A23" s="135" t="s">
        <v>17</v>
      </c>
      <c r="B23" s="60">
        <v>558453</v>
      </c>
      <c r="C23" s="61">
        <v>243082144</v>
      </c>
      <c r="D23" s="62">
        <v>435.27771182176474</v>
      </c>
      <c r="E23" s="63">
        <v>434.99626229731012</v>
      </c>
      <c r="F23" s="10">
        <v>100.06470159604778</v>
      </c>
    </row>
    <row r="24" spans="1:10" ht="17.25" customHeight="1">
      <c r="A24" s="150" t="s">
        <v>69</v>
      </c>
      <c r="B24" s="64">
        <v>525</v>
      </c>
      <c r="C24" s="65">
        <v>114391</v>
      </c>
      <c r="D24" s="66">
        <v>217.88761904761904</v>
      </c>
      <c r="E24" s="67">
        <v>217.96648044692736</v>
      </c>
      <c r="F24" s="68">
        <v>99.96381948309363</v>
      </c>
    </row>
    <row r="25" spans="1:10" ht="16.5" thickBot="1">
      <c r="A25" s="139" t="s">
        <v>14</v>
      </c>
      <c r="B25" s="69">
        <v>355</v>
      </c>
      <c r="C25" s="70">
        <v>76245</v>
      </c>
      <c r="D25" s="71">
        <v>214.77464788732394</v>
      </c>
      <c r="E25" s="72">
        <v>214.92937853107344</v>
      </c>
      <c r="F25" s="73">
        <v>99.928008611569524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331" t="s">
        <v>336</v>
      </c>
      <c r="B27" s="332"/>
      <c r="C27" s="332"/>
      <c r="D27" s="332"/>
      <c r="E27" s="332"/>
      <c r="F27" s="332"/>
      <c r="G27" s="74"/>
      <c r="H27" s="74"/>
      <c r="J27" s="24"/>
    </row>
    <row r="28" spans="1:10" ht="33.75" customHeight="1">
      <c r="A28" s="332"/>
      <c r="B28" s="332"/>
      <c r="C28" s="332"/>
      <c r="D28" s="332"/>
      <c r="E28" s="332"/>
      <c r="F28" s="332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J19"/>
  <sheetViews>
    <sheetView workbookViewId="0">
      <selection activeCell="G7" activeCellId="1" sqref="B7 G7"/>
    </sheetView>
  </sheetViews>
  <sheetFormatPr defaultRowHeight="12.75"/>
  <cols>
    <col min="1" max="1" width="40.7109375" style="232" customWidth="1"/>
    <col min="2" max="2" width="10.28515625" style="232" customWidth="1"/>
    <col min="3" max="3" width="14.28515625" style="232" customWidth="1"/>
    <col min="4" max="4" width="13.28515625" style="232" customWidth="1"/>
    <col min="5" max="5" width="15" style="232" customWidth="1"/>
    <col min="6" max="6" width="14.7109375" style="232" customWidth="1"/>
    <col min="7" max="7" width="11" style="232" customWidth="1"/>
    <col min="8" max="8" width="9.7109375" style="232" customWidth="1"/>
    <col min="9" max="16384" width="9.140625" style="232"/>
  </cols>
  <sheetData>
    <row r="1" spans="1:10" ht="15.75">
      <c r="A1" s="231" t="s">
        <v>70</v>
      </c>
      <c r="B1" s="231"/>
      <c r="C1" s="231"/>
      <c r="D1" s="231"/>
      <c r="E1" s="231"/>
      <c r="F1" s="231"/>
      <c r="G1" s="231"/>
    </row>
    <row r="2" spans="1:10" ht="15.75">
      <c r="A2" s="235"/>
      <c r="B2" s="235"/>
      <c r="C2" s="235"/>
      <c r="D2" s="235"/>
      <c r="E2" s="235"/>
      <c r="F2" s="235"/>
      <c r="G2" s="235"/>
      <c r="H2" s="236"/>
      <c r="I2" s="236"/>
      <c r="J2" s="236"/>
    </row>
    <row r="3" spans="1:10" ht="15.75">
      <c r="A3" s="237" t="s">
        <v>340</v>
      </c>
      <c r="B3" s="238"/>
      <c r="C3" s="238"/>
      <c r="D3" s="238"/>
      <c r="E3" s="239"/>
      <c r="F3" s="238"/>
      <c r="G3" s="238"/>
      <c r="H3" s="236"/>
      <c r="I3" s="236"/>
      <c r="J3" s="236"/>
    </row>
    <row r="4" spans="1:10" ht="16.5" thickBot="1">
      <c r="A4" s="237"/>
      <c r="B4" s="238"/>
      <c r="C4" s="238"/>
      <c r="D4" s="238"/>
      <c r="E4" s="239"/>
      <c r="F4" s="238"/>
      <c r="G4" s="238"/>
      <c r="H4" s="236"/>
      <c r="I4" s="236"/>
      <c r="J4" s="236"/>
    </row>
    <row r="5" spans="1:10" ht="48.75" thickTop="1" thickBot="1">
      <c r="A5" s="240" t="s">
        <v>33</v>
      </c>
      <c r="B5" s="241" t="s">
        <v>34</v>
      </c>
      <c r="C5" s="241" t="s">
        <v>35</v>
      </c>
      <c r="D5" s="241" t="s">
        <v>36</v>
      </c>
      <c r="E5" s="241" t="s">
        <v>37</v>
      </c>
      <c r="F5" s="241" t="s">
        <v>38</v>
      </c>
      <c r="G5" s="242" t="s">
        <v>39</v>
      </c>
      <c r="H5" s="243"/>
      <c r="I5" s="236"/>
      <c r="J5" s="236"/>
    </row>
    <row r="6" spans="1:10" ht="16.5" thickBot="1">
      <c r="A6" s="244">
        <v>0</v>
      </c>
      <c r="B6" s="245">
        <v>1</v>
      </c>
      <c r="C6" s="245">
        <v>2</v>
      </c>
      <c r="D6" s="245">
        <v>3</v>
      </c>
      <c r="E6" s="245">
        <v>4</v>
      </c>
      <c r="F6" s="245" t="s">
        <v>40</v>
      </c>
      <c r="G6" s="246" t="s">
        <v>41</v>
      </c>
      <c r="H6" s="236"/>
      <c r="I6" s="236"/>
      <c r="J6" s="236"/>
    </row>
    <row r="7" spans="1:10" ht="39" customHeight="1" thickBot="1">
      <c r="A7" s="247" t="s">
        <v>42</v>
      </c>
      <c r="B7" s="248">
        <v>108111</v>
      </c>
      <c r="C7" s="249">
        <v>7674369</v>
      </c>
      <c r="D7" s="249">
        <v>426021</v>
      </c>
      <c r="E7" s="249">
        <v>11814848</v>
      </c>
      <c r="F7" s="249">
        <v>19915238</v>
      </c>
      <c r="G7" s="250">
        <v>184.21102385511188</v>
      </c>
      <c r="H7" s="236"/>
      <c r="I7" s="236"/>
      <c r="J7" s="236"/>
    </row>
    <row r="8" spans="1:10" ht="15.75">
      <c r="A8" s="251" t="s">
        <v>43</v>
      </c>
      <c r="B8" s="252">
        <v>67</v>
      </c>
      <c r="C8" s="252">
        <v>9916</v>
      </c>
      <c r="D8" s="252">
        <v>1770</v>
      </c>
      <c r="E8" s="252">
        <v>21256</v>
      </c>
      <c r="F8" s="253">
        <v>32942</v>
      </c>
      <c r="G8" s="254">
        <v>491.67164179104475</v>
      </c>
      <c r="H8" s="236"/>
      <c r="I8" s="236"/>
      <c r="J8" s="236"/>
    </row>
    <row r="9" spans="1:10" ht="15.75">
      <c r="A9" s="255" t="s">
        <v>44</v>
      </c>
      <c r="B9" s="256">
        <v>225</v>
      </c>
      <c r="C9" s="256">
        <v>29700</v>
      </c>
      <c r="D9" s="256">
        <v>5965</v>
      </c>
      <c r="E9" s="256">
        <v>78042</v>
      </c>
      <c r="F9" s="257">
        <v>113707</v>
      </c>
      <c r="G9" s="258">
        <v>505.36444444444442</v>
      </c>
      <c r="H9" s="236"/>
      <c r="I9" s="236"/>
      <c r="J9" s="236"/>
    </row>
    <row r="10" spans="1:10" ht="16.5" thickBot="1">
      <c r="A10" s="259" t="s">
        <v>45</v>
      </c>
      <c r="B10" s="260">
        <v>8</v>
      </c>
      <c r="C10" s="260">
        <v>916</v>
      </c>
      <c r="D10" s="260">
        <v>160</v>
      </c>
      <c r="E10" s="260">
        <v>774</v>
      </c>
      <c r="F10" s="261">
        <v>1850</v>
      </c>
      <c r="G10" s="262">
        <v>231.25</v>
      </c>
      <c r="H10" s="236"/>
      <c r="I10" s="236"/>
      <c r="J10" s="236"/>
    </row>
    <row r="11" spans="1:10" ht="16.5" thickBot="1">
      <c r="A11" s="263" t="s">
        <v>46</v>
      </c>
      <c r="B11" s="264">
        <v>300</v>
      </c>
      <c r="C11" s="264">
        <v>40532</v>
      </c>
      <c r="D11" s="264">
        <v>7895</v>
      </c>
      <c r="E11" s="264">
        <v>100072</v>
      </c>
      <c r="F11" s="264">
        <v>148499</v>
      </c>
      <c r="G11" s="265">
        <v>494.99666666666667</v>
      </c>
      <c r="H11" s="236"/>
      <c r="I11" s="236"/>
      <c r="J11" s="236"/>
    </row>
    <row r="12" spans="1:10" ht="15.75">
      <c r="A12" s="266" t="s">
        <v>47</v>
      </c>
      <c r="B12" s="252">
        <v>612</v>
      </c>
      <c r="C12" s="252">
        <v>56304</v>
      </c>
      <c r="D12" s="252">
        <v>0</v>
      </c>
      <c r="E12" s="252">
        <v>13770</v>
      </c>
      <c r="F12" s="253">
        <v>70074</v>
      </c>
      <c r="G12" s="254">
        <v>114.5</v>
      </c>
      <c r="H12" s="236"/>
      <c r="I12" s="236"/>
      <c r="J12" s="236"/>
    </row>
    <row r="13" spans="1:10" ht="15.75">
      <c r="A13" s="255" t="s">
        <v>48</v>
      </c>
      <c r="B13" s="256">
        <v>15681</v>
      </c>
      <c r="C13" s="256">
        <v>1442652</v>
      </c>
      <c r="D13" s="256">
        <v>418126</v>
      </c>
      <c r="E13" s="256">
        <v>4108508</v>
      </c>
      <c r="F13" s="257">
        <v>5969286</v>
      </c>
      <c r="G13" s="258">
        <v>380.66998278171036</v>
      </c>
      <c r="H13" s="236"/>
      <c r="I13" s="236"/>
      <c r="J13" s="236"/>
    </row>
    <row r="14" spans="1:10" ht="15.75">
      <c r="A14" s="267" t="s">
        <v>49</v>
      </c>
      <c r="B14" s="256">
        <v>81</v>
      </c>
      <c r="C14" s="256">
        <v>11416</v>
      </c>
      <c r="D14" s="256">
        <v>0</v>
      </c>
      <c r="E14" s="256">
        <v>536</v>
      </c>
      <c r="F14" s="257">
        <v>11952</v>
      </c>
      <c r="G14" s="258">
        <v>147.55555555555554</v>
      </c>
      <c r="H14" s="236"/>
      <c r="I14" s="236"/>
      <c r="J14" s="236"/>
    </row>
    <row r="15" spans="1:10" ht="16.5" thickBot="1">
      <c r="A15" s="268" t="s">
        <v>50</v>
      </c>
      <c r="B15" s="269">
        <v>91437</v>
      </c>
      <c r="C15" s="269">
        <v>6123465</v>
      </c>
      <c r="D15" s="269">
        <v>0</v>
      </c>
      <c r="E15" s="269">
        <v>7591962</v>
      </c>
      <c r="F15" s="270">
        <v>13715427</v>
      </c>
      <c r="G15" s="271">
        <v>149.99865481150957</v>
      </c>
      <c r="H15" s="236"/>
      <c r="I15" s="236"/>
      <c r="J15" s="236"/>
    </row>
    <row r="16" spans="1:10" ht="13.5" thickTop="1">
      <c r="A16" s="236"/>
      <c r="B16" s="236"/>
      <c r="C16" s="236"/>
      <c r="D16" s="236"/>
      <c r="E16" s="236"/>
      <c r="F16" s="236"/>
      <c r="G16" s="236"/>
      <c r="H16" s="236"/>
      <c r="I16" s="236"/>
      <c r="J16" s="236"/>
    </row>
    <row r="17" spans="1:10">
      <c r="A17" s="236" t="s">
        <v>336</v>
      </c>
      <c r="B17" s="236"/>
      <c r="C17" s="236"/>
      <c r="D17" s="236"/>
      <c r="E17" s="236"/>
      <c r="F17" s="236"/>
      <c r="G17" s="236"/>
      <c r="H17" s="236"/>
      <c r="I17" s="236"/>
      <c r="J17" s="236"/>
    </row>
    <row r="18" spans="1:10">
      <c r="A18" s="236"/>
      <c r="B18" s="236"/>
      <c r="C18" s="236"/>
      <c r="D18" s="236"/>
      <c r="E18" s="236"/>
      <c r="F18" s="236"/>
      <c r="G18" s="236"/>
      <c r="H18" s="236"/>
      <c r="I18" s="236"/>
      <c r="J18" s="236"/>
    </row>
    <row r="19" spans="1:10">
      <c r="A19" s="236"/>
      <c r="B19" s="236"/>
      <c r="C19" s="236"/>
      <c r="D19" s="236"/>
      <c r="E19" s="236"/>
      <c r="F19" s="236"/>
      <c r="G19" s="236"/>
      <c r="H19" s="236"/>
      <c r="I19" s="236"/>
      <c r="J19" s="236"/>
    </row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workbookViewId="0">
      <selection activeCell="A8" sqref="A8"/>
    </sheetView>
  </sheetViews>
  <sheetFormatPr defaultRowHeight="9.75"/>
  <cols>
    <col min="1" max="1" width="13.5703125" style="206" customWidth="1"/>
    <col min="2" max="2" width="10.7109375" style="206" customWidth="1"/>
    <col min="3" max="3" width="13.140625" style="206" bestFit="1" customWidth="1"/>
    <col min="4" max="5" width="13" style="206" customWidth="1"/>
    <col min="6" max="6" width="10.85546875" style="206" bestFit="1" customWidth="1"/>
    <col min="7" max="8" width="11" style="206" bestFit="1" customWidth="1"/>
    <col min="9" max="9" width="10.85546875" style="206" bestFit="1" customWidth="1"/>
    <col min="10" max="10" width="11" style="206" bestFit="1" customWidth="1"/>
    <col min="11" max="11" width="11.42578125" style="206" customWidth="1"/>
    <col min="12" max="16384" width="9.140625" style="206"/>
  </cols>
  <sheetData>
    <row r="1" spans="1:12" s="205" customFormat="1" ht="12.75">
      <c r="A1" s="204" t="s">
        <v>297</v>
      </c>
      <c r="F1" s="206"/>
      <c r="G1" s="206"/>
      <c r="H1" s="206"/>
      <c r="I1" s="204"/>
      <c r="J1" s="204"/>
      <c r="K1" s="204"/>
    </row>
    <row r="2" spans="1:12" ht="12.75" hidden="1" customHeight="1">
      <c r="A2" s="207"/>
      <c r="B2" s="208"/>
      <c r="C2" s="208"/>
      <c r="D2" s="208"/>
      <c r="E2" s="208"/>
      <c r="J2" s="209"/>
    </row>
    <row r="3" spans="1:12" ht="16.5">
      <c r="A3" s="210" t="s">
        <v>295</v>
      </c>
      <c r="B3" s="211"/>
      <c r="C3" s="211"/>
      <c r="D3" s="211"/>
      <c r="E3" s="211"/>
      <c r="F3" s="212"/>
      <c r="G3" s="213"/>
      <c r="H3" s="213"/>
      <c r="I3" s="214"/>
      <c r="J3" s="209"/>
    </row>
    <row r="4" spans="1:12" ht="43.5" customHeight="1">
      <c r="A4" s="210"/>
      <c r="B4" s="211"/>
      <c r="C4" s="211"/>
      <c r="D4" s="211"/>
      <c r="E4" s="211"/>
      <c r="F4" s="212"/>
      <c r="G4" s="213"/>
      <c r="H4" s="213"/>
      <c r="I4" s="214"/>
      <c r="J4" s="209"/>
    </row>
    <row r="5" spans="1:12" ht="26.25" customHeight="1">
      <c r="A5" s="337" t="s">
        <v>311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</row>
    <row r="6" spans="1:12" ht="28.5" customHeight="1">
      <c r="A6" s="338" t="s">
        <v>312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</row>
    <row r="7" spans="1:12" ht="19.5">
      <c r="A7" s="340">
        <v>42278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</row>
    <row r="8" spans="1:12" ht="16.5">
      <c r="C8" s="209"/>
      <c r="D8" s="209"/>
      <c r="E8" s="209"/>
      <c r="F8" s="215"/>
      <c r="G8" s="215"/>
      <c r="H8" s="209"/>
      <c r="I8" s="209"/>
    </row>
    <row r="9" spans="1:12" ht="10.5" thickBot="1"/>
    <row r="10" spans="1:12" s="216" customFormat="1" ht="26.25" customHeight="1">
      <c r="A10" s="333" t="s">
        <v>51</v>
      </c>
      <c r="B10" s="333" t="s">
        <v>52</v>
      </c>
      <c r="C10" s="333" t="s">
        <v>53</v>
      </c>
      <c r="D10" s="333" t="s">
        <v>54</v>
      </c>
      <c r="E10" s="333" t="s">
        <v>55</v>
      </c>
      <c r="F10" s="333" t="s">
        <v>56</v>
      </c>
      <c r="G10" s="333" t="s">
        <v>293</v>
      </c>
      <c r="H10" s="333"/>
      <c r="I10" s="333"/>
      <c r="J10" s="333" t="s">
        <v>57</v>
      </c>
      <c r="K10" s="333" t="s">
        <v>71</v>
      </c>
    </row>
    <row r="11" spans="1:12" s="217" customFormat="1">
      <c r="A11" s="334"/>
      <c r="B11" s="334"/>
      <c r="C11" s="334"/>
      <c r="D11" s="334"/>
      <c r="E11" s="334"/>
      <c r="F11" s="334"/>
      <c r="G11" s="334"/>
      <c r="H11" s="334"/>
      <c r="I11" s="334"/>
      <c r="J11" s="334"/>
      <c r="K11" s="334"/>
    </row>
    <row r="12" spans="1:12" ht="10.5" thickBot="1">
      <c r="A12" s="334"/>
      <c r="B12" s="334"/>
      <c r="C12" s="334"/>
      <c r="D12" s="334"/>
      <c r="E12" s="334"/>
      <c r="F12" s="334"/>
      <c r="G12" s="334"/>
      <c r="H12" s="334"/>
      <c r="I12" s="334"/>
      <c r="J12" s="334"/>
      <c r="K12" s="334"/>
    </row>
    <row r="13" spans="1:12" ht="35.1" customHeight="1">
      <c r="A13" s="218" t="s">
        <v>313</v>
      </c>
      <c r="B13" s="219">
        <v>46087</v>
      </c>
      <c r="C13" s="219">
        <v>3343</v>
      </c>
      <c r="D13" s="219">
        <v>18</v>
      </c>
      <c r="E13" s="219">
        <v>106</v>
      </c>
      <c r="F13" s="219">
        <v>34616</v>
      </c>
      <c r="G13" s="219">
        <v>9017</v>
      </c>
      <c r="H13" s="219">
        <v>14347</v>
      </c>
      <c r="I13" s="219">
        <v>11252</v>
      </c>
      <c r="J13" s="219">
        <v>7997</v>
      </c>
      <c r="K13" s="219">
        <v>7</v>
      </c>
      <c r="L13" s="220"/>
    </row>
    <row r="14" spans="1:12" ht="35.1" customHeight="1">
      <c r="A14" s="221" t="s">
        <v>314</v>
      </c>
      <c r="B14" s="222">
        <v>25845</v>
      </c>
      <c r="C14" s="222">
        <v>5779</v>
      </c>
      <c r="D14" s="222">
        <v>13</v>
      </c>
      <c r="E14" s="222">
        <v>71</v>
      </c>
      <c r="F14" s="222">
        <v>7523</v>
      </c>
      <c r="G14" s="222">
        <v>537</v>
      </c>
      <c r="H14" s="222">
        <v>2584</v>
      </c>
      <c r="I14" s="222">
        <v>4402</v>
      </c>
      <c r="J14" s="222">
        <v>12457</v>
      </c>
      <c r="K14" s="222">
        <v>2</v>
      </c>
      <c r="L14" s="220"/>
    </row>
    <row r="15" spans="1:12" ht="35.1" customHeight="1">
      <c r="A15" s="221" t="s">
        <v>315</v>
      </c>
      <c r="B15" s="222">
        <v>41036</v>
      </c>
      <c r="C15" s="222">
        <v>13700</v>
      </c>
      <c r="D15" s="222">
        <v>13</v>
      </c>
      <c r="E15" s="222">
        <v>146</v>
      </c>
      <c r="F15" s="222">
        <v>8534</v>
      </c>
      <c r="G15" s="222">
        <v>523</v>
      </c>
      <c r="H15" s="222">
        <v>2670</v>
      </c>
      <c r="I15" s="222">
        <v>5341</v>
      </c>
      <c r="J15" s="222">
        <v>18510</v>
      </c>
      <c r="K15" s="222">
        <v>133</v>
      </c>
      <c r="L15" s="220"/>
    </row>
    <row r="16" spans="1:12" ht="35.1" customHeight="1">
      <c r="A16" s="221" t="s">
        <v>316</v>
      </c>
      <c r="B16" s="222">
        <v>81211</v>
      </c>
      <c r="C16" s="222">
        <v>39133</v>
      </c>
      <c r="D16" s="222">
        <v>17</v>
      </c>
      <c r="E16" s="222">
        <v>357</v>
      </c>
      <c r="F16" s="222">
        <v>10353</v>
      </c>
      <c r="G16" s="222">
        <v>539</v>
      </c>
      <c r="H16" s="222">
        <v>3033</v>
      </c>
      <c r="I16" s="222">
        <v>6781</v>
      </c>
      <c r="J16" s="222">
        <v>30985</v>
      </c>
      <c r="K16" s="222">
        <v>366</v>
      </c>
      <c r="L16" s="220"/>
    </row>
    <row r="17" spans="1:12" ht="35.1" customHeight="1">
      <c r="A17" s="221" t="s">
        <v>317</v>
      </c>
      <c r="B17" s="222">
        <v>124752</v>
      </c>
      <c r="C17" s="222">
        <v>57091</v>
      </c>
      <c r="D17" s="222">
        <v>20</v>
      </c>
      <c r="E17" s="222">
        <v>1217</v>
      </c>
      <c r="F17" s="222">
        <v>15258</v>
      </c>
      <c r="G17" s="222">
        <v>524</v>
      </c>
      <c r="H17" s="222">
        <v>3865</v>
      </c>
      <c r="I17" s="222">
        <v>10869</v>
      </c>
      <c r="J17" s="222">
        <v>51162</v>
      </c>
      <c r="K17" s="222">
        <v>4</v>
      </c>
      <c r="L17" s="220"/>
    </row>
    <row r="18" spans="1:12" ht="35.1" customHeight="1">
      <c r="A18" s="221" t="s">
        <v>318</v>
      </c>
      <c r="B18" s="222">
        <v>155719</v>
      </c>
      <c r="C18" s="222">
        <v>66373</v>
      </c>
      <c r="D18" s="222">
        <v>49</v>
      </c>
      <c r="E18" s="222">
        <v>4110</v>
      </c>
      <c r="F18" s="222">
        <v>23535</v>
      </c>
      <c r="G18" s="222">
        <v>712</v>
      </c>
      <c r="H18" s="222">
        <v>6060</v>
      </c>
      <c r="I18" s="222">
        <v>16763</v>
      </c>
      <c r="J18" s="222">
        <v>61644</v>
      </c>
      <c r="K18" s="222">
        <v>8</v>
      </c>
      <c r="L18" s="220"/>
    </row>
    <row r="19" spans="1:12" ht="35.1" customHeight="1">
      <c r="A19" s="221" t="s">
        <v>319</v>
      </c>
      <c r="B19" s="222">
        <v>175680</v>
      </c>
      <c r="C19" s="222">
        <v>75643</v>
      </c>
      <c r="D19" s="222">
        <v>49</v>
      </c>
      <c r="E19" s="222">
        <v>7978</v>
      </c>
      <c r="F19" s="222">
        <v>33296</v>
      </c>
      <c r="G19" s="222">
        <v>967</v>
      </c>
      <c r="H19" s="222">
        <v>12657</v>
      </c>
      <c r="I19" s="222">
        <v>19672</v>
      </c>
      <c r="J19" s="222">
        <v>58712</v>
      </c>
      <c r="K19" s="222">
        <v>2</v>
      </c>
      <c r="L19" s="220"/>
    </row>
    <row r="20" spans="1:12" ht="35.1" customHeight="1">
      <c r="A20" s="221" t="s">
        <v>320</v>
      </c>
      <c r="B20" s="222">
        <v>198345</v>
      </c>
      <c r="C20" s="222">
        <v>84159</v>
      </c>
      <c r="D20" s="222">
        <v>58</v>
      </c>
      <c r="E20" s="222">
        <v>9750</v>
      </c>
      <c r="F20" s="222">
        <v>51225</v>
      </c>
      <c r="G20" s="222">
        <v>2227</v>
      </c>
      <c r="H20" s="222">
        <v>25901</v>
      </c>
      <c r="I20" s="222">
        <v>23097</v>
      </c>
      <c r="J20" s="222">
        <v>53150</v>
      </c>
      <c r="K20" s="222">
        <v>3</v>
      </c>
      <c r="L20" s="220"/>
    </row>
    <row r="21" spans="1:12" ht="35.1" customHeight="1">
      <c r="A21" s="221" t="s">
        <v>321</v>
      </c>
      <c r="B21" s="222">
        <v>226518</v>
      </c>
      <c r="C21" s="222">
        <v>104091</v>
      </c>
      <c r="D21" s="222">
        <v>55</v>
      </c>
      <c r="E21" s="222">
        <v>9788</v>
      </c>
      <c r="F21" s="222">
        <v>64350</v>
      </c>
      <c r="G21" s="222">
        <v>4356</v>
      </c>
      <c r="H21" s="222">
        <v>32388</v>
      </c>
      <c r="I21" s="222">
        <v>27606</v>
      </c>
      <c r="J21" s="222">
        <v>48234</v>
      </c>
      <c r="K21" s="222">
        <v>0</v>
      </c>
      <c r="L21" s="220"/>
    </row>
    <row r="22" spans="1:12" ht="35.1" customHeight="1">
      <c r="A22" s="221" t="s">
        <v>310</v>
      </c>
      <c r="B22" s="222">
        <v>1015459</v>
      </c>
      <c r="C22" s="222">
        <v>577130</v>
      </c>
      <c r="D22" s="222">
        <v>1016</v>
      </c>
      <c r="E22" s="222">
        <v>30308</v>
      </c>
      <c r="F22" s="222">
        <v>276674</v>
      </c>
      <c r="G22" s="222">
        <v>18987</v>
      </c>
      <c r="H22" s="222">
        <v>126473</v>
      </c>
      <c r="I22" s="222">
        <v>131214</v>
      </c>
      <c r="J22" s="222">
        <v>130331</v>
      </c>
      <c r="K22" s="222">
        <v>0</v>
      </c>
      <c r="L22" s="220"/>
    </row>
    <row r="23" spans="1:12" ht="35.1" customHeight="1">
      <c r="A23" s="221" t="s">
        <v>322</v>
      </c>
      <c r="B23" s="222">
        <v>200544</v>
      </c>
      <c r="C23" s="222">
        <v>153260</v>
      </c>
      <c r="D23" s="222">
        <v>1080</v>
      </c>
      <c r="E23" s="222">
        <v>3610</v>
      </c>
      <c r="F23" s="222">
        <v>32028</v>
      </c>
      <c r="G23" s="222">
        <v>1740</v>
      </c>
      <c r="H23" s="222">
        <v>14412</v>
      </c>
      <c r="I23" s="222">
        <v>15876</v>
      </c>
      <c r="J23" s="222">
        <v>10566</v>
      </c>
      <c r="K23" s="222">
        <v>0</v>
      </c>
      <c r="L23" s="220"/>
    </row>
    <row r="24" spans="1:12" ht="35.1" customHeight="1">
      <c r="A24" s="221" t="s">
        <v>323</v>
      </c>
      <c r="B24" s="222">
        <v>39993</v>
      </c>
      <c r="C24" s="222">
        <v>31847</v>
      </c>
      <c r="D24" s="222">
        <v>285</v>
      </c>
      <c r="E24" s="222">
        <v>645</v>
      </c>
      <c r="F24" s="222">
        <v>5425</v>
      </c>
      <c r="G24" s="222">
        <v>299</v>
      </c>
      <c r="H24" s="222">
        <v>2437</v>
      </c>
      <c r="I24" s="222">
        <v>2689</v>
      </c>
      <c r="J24" s="222">
        <v>1791</v>
      </c>
      <c r="K24" s="222">
        <v>0</v>
      </c>
      <c r="L24" s="220"/>
    </row>
    <row r="25" spans="1:12" ht="35.1" customHeight="1">
      <c r="A25" s="221" t="s">
        <v>324</v>
      </c>
      <c r="B25" s="222">
        <v>385881</v>
      </c>
      <c r="C25" s="222">
        <v>325183</v>
      </c>
      <c r="D25" s="222">
        <v>4126</v>
      </c>
      <c r="E25" s="222">
        <v>4713</v>
      </c>
      <c r="F25" s="222">
        <v>38884</v>
      </c>
      <c r="G25" s="222">
        <v>2010</v>
      </c>
      <c r="H25" s="222">
        <v>17178</v>
      </c>
      <c r="I25" s="222">
        <v>19696</v>
      </c>
      <c r="J25" s="222">
        <v>12975</v>
      </c>
      <c r="K25" s="222">
        <v>0</v>
      </c>
      <c r="L25" s="220"/>
    </row>
    <row r="26" spans="1:12" ht="35.1" customHeight="1">
      <c r="A26" s="221" t="s">
        <v>325</v>
      </c>
      <c r="B26" s="222">
        <v>356509</v>
      </c>
      <c r="C26" s="222">
        <v>318982</v>
      </c>
      <c r="D26" s="222">
        <v>4829</v>
      </c>
      <c r="E26" s="222">
        <v>2899</v>
      </c>
      <c r="F26" s="222">
        <v>21787</v>
      </c>
      <c r="G26" s="222">
        <v>1124</v>
      </c>
      <c r="H26" s="222">
        <v>9505</v>
      </c>
      <c r="I26" s="222">
        <v>11158</v>
      </c>
      <c r="J26" s="222">
        <v>8012</v>
      </c>
      <c r="K26" s="222">
        <v>0</v>
      </c>
      <c r="L26" s="220"/>
    </row>
    <row r="27" spans="1:12" ht="35.1" customHeight="1">
      <c r="A27" s="221" t="s">
        <v>326</v>
      </c>
      <c r="B27" s="222">
        <v>1467521</v>
      </c>
      <c r="C27" s="222">
        <v>1403815</v>
      </c>
      <c r="D27" s="222">
        <v>11740</v>
      </c>
      <c r="E27" s="222">
        <v>6079</v>
      </c>
      <c r="F27" s="222">
        <v>32824</v>
      </c>
      <c r="G27" s="222">
        <v>1808</v>
      </c>
      <c r="H27" s="222">
        <v>14178</v>
      </c>
      <c r="I27" s="222">
        <v>16838</v>
      </c>
      <c r="J27" s="222">
        <v>13063</v>
      </c>
      <c r="K27" s="222">
        <v>0</v>
      </c>
      <c r="L27" s="220"/>
    </row>
    <row r="28" spans="1:12" ht="35.1" customHeight="1">
      <c r="A28" s="221" t="s">
        <v>327</v>
      </c>
      <c r="B28" s="222">
        <v>120762</v>
      </c>
      <c r="C28" s="222">
        <v>118567</v>
      </c>
      <c r="D28" s="222">
        <v>361</v>
      </c>
      <c r="E28" s="222">
        <v>437</v>
      </c>
      <c r="F28" s="222">
        <v>1048</v>
      </c>
      <c r="G28" s="222">
        <v>54</v>
      </c>
      <c r="H28" s="222">
        <v>445</v>
      </c>
      <c r="I28" s="222">
        <v>549</v>
      </c>
      <c r="J28" s="222">
        <v>349</v>
      </c>
      <c r="K28" s="222">
        <v>0</v>
      </c>
      <c r="L28" s="220"/>
    </row>
    <row r="29" spans="1:12" ht="35.1" customHeight="1">
      <c r="A29" s="221" t="s">
        <v>328</v>
      </c>
      <c r="B29" s="222">
        <v>15234</v>
      </c>
      <c r="C29" s="222">
        <v>15014</v>
      </c>
      <c r="D29" s="222">
        <v>26</v>
      </c>
      <c r="E29" s="222">
        <v>69</v>
      </c>
      <c r="F29" s="222">
        <v>101</v>
      </c>
      <c r="G29" s="222">
        <v>4</v>
      </c>
      <c r="H29" s="222">
        <v>43</v>
      </c>
      <c r="I29" s="222">
        <v>54</v>
      </c>
      <c r="J29" s="222">
        <v>24</v>
      </c>
      <c r="K29" s="222">
        <v>0</v>
      </c>
      <c r="L29" s="220"/>
    </row>
    <row r="30" spans="1:12" ht="35.1" customHeight="1">
      <c r="A30" s="221" t="s">
        <v>329</v>
      </c>
      <c r="B30" s="222">
        <v>2994</v>
      </c>
      <c r="C30" s="222">
        <v>2960</v>
      </c>
      <c r="D30" s="222">
        <v>3</v>
      </c>
      <c r="E30" s="222">
        <v>13</v>
      </c>
      <c r="F30" s="222">
        <v>16</v>
      </c>
      <c r="G30" s="222">
        <v>1</v>
      </c>
      <c r="H30" s="222">
        <v>11</v>
      </c>
      <c r="I30" s="222">
        <v>4</v>
      </c>
      <c r="J30" s="222">
        <v>2</v>
      </c>
      <c r="K30" s="222">
        <v>0</v>
      </c>
      <c r="L30" s="220"/>
    </row>
    <row r="31" spans="1:12" ht="35.1" customHeight="1" thickBot="1">
      <c r="A31" s="221" t="s">
        <v>72</v>
      </c>
      <c r="B31" s="222">
        <v>1283</v>
      </c>
      <c r="C31" s="222">
        <v>1252</v>
      </c>
      <c r="D31" s="222">
        <v>4</v>
      </c>
      <c r="E31" s="222">
        <v>7</v>
      </c>
      <c r="F31" s="222">
        <v>16</v>
      </c>
      <c r="G31" s="222">
        <v>2</v>
      </c>
      <c r="H31" s="222">
        <v>4</v>
      </c>
      <c r="I31" s="222">
        <v>10</v>
      </c>
      <c r="J31" s="222">
        <v>4</v>
      </c>
      <c r="K31" s="222">
        <v>0</v>
      </c>
      <c r="L31" s="220"/>
    </row>
    <row r="32" spans="1:12" ht="35.1" hidden="1" customHeight="1" thickBot="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0"/>
    </row>
    <row r="33" spans="1:11" ht="35.1" customHeight="1" thickBot="1">
      <c r="A33" s="225" t="s">
        <v>58</v>
      </c>
      <c r="B33" s="226">
        <v>4681373</v>
      </c>
      <c r="C33" s="226">
        <v>3397322</v>
      </c>
      <c r="D33" s="226">
        <v>23762</v>
      </c>
      <c r="E33" s="226">
        <v>82303</v>
      </c>
      <c r="F33" s="226">
        <v>657493</v>
      </c>
      <c r="G33" s="226">
        <v>45431</v>
      </c>
      <c r="H33" s="226">
        <v>288191</v>
      </c>
      <c r="I33" s="226">
        <v>323871</v>
      </c>
      <c r="J33" s="226">
        <v>519968</v>
      </c>
      <c r="K33" s="226">
        <v>525</v>
      </c>
    </row>
    <row r="34" spans="1:11" ht="12.95" customHeight="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ht="61.5" customHeight="1">
      <c r="A35" s="335" t="s">
        <v>335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spans="1:11" ht="12.95" customHeight="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ht="15.75">
      <c r="A37" s="233" t="s">
        <v>336</v>
      </c>
      <c r="B37" s="233"/>
      <c r="C37" s="233"/>
      <c r="D37" s="220"/>
      <c r="E37" s="220"/>
      <c r="F37" s="220"/>
      <c r="G37" s="220"/>
      <c r="H37" s="220"/>
      <c r="I37" s="220"/>
      <c r="J37" s="220"/>
      <c r="K37" s="220"/>
    </row>
    <row r="38" spans="1:11" ht="10.5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30"/>
    </row>
    <row r="39" spans="1:11">
      <c r="B39" s="220"/>
      <c r="C39" s="220"/>
      <c r="D39" s="220"/>
      <c r="E39" s="220"/>
      <c r="F39" s="220"/>
      <c r="G39" s="220"/>
      <c r="H39" s="220"/>
      <c r="I39" s="220"/>
      <c r="J39" s="220"/>
      <c r="K39" s="220"/>
    </row>
    <row r="40" spans="1:11">
      <c r="B40" s="220"/>
      <c r="C40" s="220"/>
      <c r="D40" s="220"/>
      <c r="E40" s="220"/>
      <c r="F40" s="220"/>
      <c r="G40" s="220"/>
      <c r="H40" s="220"/>
      <c r="I40" s="220"/>
      <c r="J40" s="220"/>
      <c r="K40" s="220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K40"/>
  <sheetViews>
    <sheetView topLeftCell="A7" workbookViewId="0">
      <selection activeCell="A8" sqref="A8"/>
    </sheetView>
  </sheetViews>
  <sheetFormatPr defaultRowHeight="9.75"/>
  <cols>
    <col min="1" max="1" width="14.28515625" style="206" customWidth="1"/>
    <col min="2" max="2" width="13.7109375" style="206" customWidth="1"/>
    <col min="3" max="3" width="13.140625" style="206" bestFit="1" customWidth="1"/>
    <col min="4" max="4" width="14.42578125" style="206" customWidth="1"/>
    <col min="5" max="5" width="11.7109375" style="206" customWidth="1"/>
    <col min="6" max="6" width="13.7109375" style="206" customWidth="1"/>
    <col min="7" max="7" width="12.5703125" style="206" customWidth="1"/>
    <col min="8" max="16384" width="9.140625" style="206"/>
  </cols>
  <sheetData>
    <row r="1" spans="1:8" s="205" customFormat="1" ht="12.75">
      <c r="A1" s="204" t="s">
        <v>297</v>
      </c>
      <c r="D1" s="206"/>
      <c r="E1" s="206"/>
      <c r="F1" s="206"/>
      <c r="G1" s="204"/>
    </row>
    <row r="2" spans="1:8" ht="12.75" hidden="1" customHeight="1">
      <c r="A2" s="207"/>
      <c r="B2" s="208"/>
      <c r="C2" s="208"/>
    </row>
    <row r="3" spans="1:8" ht="16.5">
      <c r="A3" s="210" t="s">
        <v>295</v>
      </c>
      <c r="B3" s="211"/>
      <c r="C3" s="211"/>
      <c r="D3" s="212"/>
      <c r="E3" s="213"/>
      <c r="F3" s="213"/>
    </row>
    <row r="4" spans="1:8" ht="27" customHeight="1">
      <c r="A4" s="210"/>
      <c r="B4" s="211"/>
      <c r="C4" s="211"/>
      <c r="D4" s="212"/>
      <c r="E4" s="213"/>
      <c r="F4" s="213"/>
    </row>
    <row r="5" spans="1:8" ht="32.25" customHeight="1">
      <c r="A5" s="337" t="s">
        <v>311</v>
      </c>
      <c r="B5" s="337"/>
      <c r="C5" s="337"/>
      <c r="D5" s="337"/>
      <c r="E5" s="337"/>
      <c r="F5" s="337"/>
      <c r="G5" s="337"/>
    </row>
    <row r="6" spans="1:8" ht="37.5" customHeight="1">
      <c r="A6" s="338" t="s">
        <v>330</v>
      </c>
      <c r="B6" s="339"/>
      <c r="C6" s="339"/>
      <c r="D6" s="339"/>
      <c r="E6" s="339"/>
      <c r="F6" s="339"/>
      <c r="G6" s="339"/>
    </row>
    <row r="7" spans="1:8" ht="19.5">
      <c r="A7" s="340">
        <v>42278</v>
      </c>
      <c r="B7" s="341"/>
      <c r="C7" s="341"/>
      <c r="D7" s="341"/>
      <c r="E7" s="341"/>
      <c r="F7" s="341"/>
      <c r="G7" s="341"/>
    </row>
    <row r="8" spans="1:8" ht="16.5">
      <c r="C8" s="209"/>
      <c r="D8" s="215"/>
      <c r="E8" s="215"/>
      <c r="F8" s="209"/>
    </row>
    <row r="9" spans="1:8" ht="10.5" thickBot="1"/>
    <row r="10" spans="1:8" s="216" customFormat="1" ht="26.25" customHeight="1">
      <c r="A10" s="333" t="s">
        <v>51</v>
      </c>
      <c r="B10" s="333" t="s">
        <v>52</v>
      </c>
      <c r="C10" s="333" t="s">
        <v>53</v>
      </c>
      <c r="D10" s="333" t="s">
        <v>56</v>
      </c>
      <c r="E10" s="333" t="s">
        <v>331</v>
      </c>
      <c r="F10" s="333" t="s">
        <v>332</v>
      </c>
      <c r="G10" s="333" t="s">
        <v>57</v>
      </c>
    </row>
    <row r="11" spans="1:8" s="217" customFormat="1" ht="12.75" customHeight="1">
      <c r="A11" s="334"/>
      <c r="B11" s="334"/>
      <c r="C11" s="334"/>
      <c r="D11" s="334"/>
      <c r="E11" s="334"/>
      <c r="F11" s="334"/>
      <c r="G11" s="334"/>
    </row>
    <row r="12" spans="1:8" ht="13.5" customHeight="1" thickBot="1">
      <c r="A12" s="334"/>
      <c r="B12" s="334"/>
      <c r="C12" s="334"/>
      <c r="D12" s="334"/>
      <c r="E12" s="342"/>
      <c r="F12" s="342"/>
      <c r="G12" s="334"/>
    </row>
    <row r="13" spans="1:8" ht="35.1" customHeight="1">
      <c r="A13" s="218" t="s">
        <v>313</v>
      </c>
      <c r="B13" s="219">
        <v>3854</v>
      </c>
      <c r="C13" s="219">
        <v>348</v>
      </c>
      <c r="D13" s="219">
        <v>73</v>
      </c>
      <c r="E13" s="219">
        <v>15</v>
      </c>
      <c r="F13" s="219">
        <v>58</v>
      </c>
      <c r="G13" s="219">
        <v>3433</v>
      </c>
      <c r="H13" s="220"/>
    </row>
    <row r="14" spans="1:8" ht="35.1" customHeight="1">
      <c r="A14" s="221" t="s">
        <v>314</v>
      </c>
      <c r="B14" s="222">
        <v>18342</v>
      </c>
      <c r="C14" s="222">
        <v>6368</v>
      </c>
      <c r="D14" s="222">
        <v>126</v>
      </c>
      <c r="E14" s="222">
        <v>19</v>
      </c>
      <c r="F14" s="222">
        <v>107</v>
      </c>
      <c r="G14" s="222">
        <v>11848</v>
      </c>
      <c r="H14" s="220"/>
    </row>
    <row r="15" spans="1:8" ht="35.1" customHeight="1">
      <c r="A15" s="221" t="s">
        <v>315</v>
      </c>
      <c r="B15" s="222">
        <v>30225</v>
      </c>
      <c r="C15" s="222">
        <v>16635</v>
      </c>
      <c r="D15" s="222">
        <v>1859</v>
      </c>
      <c r="E15" s="222">
        <v>351</v>
      </c>
      <c r="F15" s="222">
        <v>1508</v>
      </c>
      <c r="G15" s="222">
        <v>11731</v>
      </c>
      <c r="H15" s="220"/>
    </row>
    <row r="16" spans="1:8" ht="35.1" customHeight="1">
      <c r="A16" s="221" t="s">
        <v>316</v>
      </c>
      <c r="B16" s="222">
        <v>36405</v>
      </c>
      <c r="C16" s="222">
        <v>25623</v>
      </c>
      <c r="D16" s="222">
        <v>299</v>
      </c>
      <c r="E16" s="222">
        <v>20</v>
      </c>
      <c r="F16" s="222">
        <v>279</v>
      </c>
      <c r="G16" s="222">
        <v>10483</v>
      </c>
      <c r="H16" s="220"/>
    </row>
    <row r="17" spans="1:8" ht="35.1" customHeight="1">
      <c r="A17" s="221" t="s">
        <v>317</v>
      </c>
      <c r="B17" s="222">
        <v>32852</v>
      </c>
      <c r="C17" s="222">
        <v>31661</v>
      </c>
      <c r="D17" s="222">
        <v>243</v>
      </c>
      <c r="E17" s="222">
        <v>17</v>
      </c>
      <c r="F17" s="222">
        <v>226</v>
      </c>
      <c r="G17" s="222">
        <v>948</v>
      </c>
      <c r="H17" s="220"/>
    </row>
    <row r="18" spans="1:8" ht="35.1" customHeight="1">
      <c r="A18" s="221" t="s">
        <v>318</v>
      </c>
      <c r="B18" s="222">
        <v>42496</v>
      </c>
      <c r="C18" s="222">
        <v>42241</v>
      </c>
      <c r="D18" s="222">
        <v>240</v>
      </c>
      <c r="E18" s="222">
        <v>10</v>
      </c>
      <c r="F18" s="222">
        <v>230</v>
      </c>
      <c r="G18" s="222">
        <v>15</v>
      </c>
      <c r="H18" s="220"/>
    </row>
    <row r="19" spans="1:8" ht="35.1" customHeight="1">
      <c r="A19" s="221" t="s">
        <v>319</v>
      </c>
      <c r="B19" s="222">
        <v>75729</v>
      </c>
      <c r="C19" s="222">
        <v>75434</v>
      </c>
      <c r="D19" s="222">
        <v>284</v>
      </c>
      <c r="E19" s="222">
        <v>9</v>
      </c>
      <c r="F19" s="222">
        <v>275</v>
      </c>
      <c r="G19" s="222">
        <v>11</v>
      </c>
      <c r="H19" s="220"/>
    </row>
    <row r="20" spans="1:8" ht="35.1" customHeight="1">
      <c r="A20" s="221" t="s">
        <v>320</v>
      </c>
      <c r="B20" s="222">
        <v>134592</v>
      </c>
      <c r="C20" s="222">
        <v>134461</v>
      </c>
      <c r="D20" s="222">
        <v>119</v>
      </c>
      <c r="E20" s="222">
        <v>11</v>
      </c>
      <c r="F20" s="222">
        <v>108</v>
      </c>
      <c r="G20" s="222">
        <v>12</v>
      </c>
      <c r="H20" s="220"/>
    </row>
    <row r="21" spans="1:8" ht="35.1" customHeight="1">
      <c r="A21" s="221" t="s">
        <v>321</v>
      </c>
      <c r="B21" s="222">
        <v>50433</v>
      </c>
      <c r="C21" s="222">
        <v>50391</v>
      </c>
      <c r="D21" s="222">
        <v>38</v>
      </c>
      <c r="E21" s="222">
        <v>0</v>
      </c>
      <c r="F21" s="222">
        <v>38</v>
      </c>
      <c r="G21" s="222">
        <v>4</v>
      </c>
      <c r="H21" s="220"/>
    </row>
    <row r="22" spans="1:8" ht="35.1" customHeight="1">
      <c r="A22" s="221" t="s">
        <v>310</v>
      </c>
      <c r="B22" s="222">
        <v>24926</v>
      </c>
      <c r="C22" s="222">
        <v>24914</v>
      </c>
      <c r="D22" s="222">
        <v>12</v>
      </c>
      <c r="E22" s="222">
        <v>0</v>
      </c>
      <c r="F22" s="222">
        <v>12</v>
      </c>
      <c r="G22" s="222">
        <v>0</v>
      </c>
      <c r="H22" s="220"/>
    </row>
    <row r="23" spans="1:8" ht="35.1" customHeight="1">
      <c r="A23" s="221" t="s">
        <v>322</v>
      </c>
      <c r="B23" s="222">
        <v>59</v>
      </c>
      <c r="C23" s="222">
        <v>59</v>
      </c>
      <c r="D23" s="222">
        <v>0</v>
      </c>
      <c r="E23" s="222">
        <v>0</v>
      </c>
      <c r="F23" s="222">
        <v>0</v>
      </c>
      <c r="G23" s="222">
        <v>0</v>
      </c>
      <c r="H23" s="220"/>
    </row>
    <row r="24" spans="1:8" ht="35.1" customHeight="1">
      <c r="A24" s="221" t="s">
        <v>323</v>
      </c>
      <c r="B24" s="222">
        <v>6</v>
      </c>
      <c r="C24" s="222">
        <v>6</v>
      </c>
      <c r="D24" s="222">
        <v>0</v>
      </c>
      <c r="E24" s="222">
        <v>0</v>
      </c>
      <c r="F24" s="222">
        <v>0</v>
      </c>
      <c r="G24" s="222">
        <v>0</v>
      </c>
      <c r="H24" s="220"/>
    </row>
    <row r="25" spans="1:8" ht="35.1" customHeight="1">
      <c r="A25" s="221" t="s">
        <v>324</v>
      </c>
      <c r="B25" s="222">
        <v>35</v>
      </c>
      <c r="C25" s="222">
        <v>34</v>
      </c>
      <c r="D25" s="222">
        <v>1</v>
      </c>
      <c r="E25" s="222">
        <v>0</v>
      </c>
      <c r="F25" s="222">
        <v>1</v>
      </c>
      <c r="G25" s="222">
        <v>0</v>
      </c>
      <c r="H25" s="220"/>
    </row>
    <row r="26" spans="1:8" ht="35.1" customHeight="1">
      <c r="A26" s="221" t="s">
        <v>325</v>
      </c>
      <c r="B26" s="222">
        <v>14</v>
      </c>
      <c r="C26" s="222">
        <v>14</v>
      </c>
      <c r="D26" s="222">
        <v>0</v>
      </c>
      <c r="E26" s="222">
        <v>0</v>
      </c>
      <c r="F26" s="222">
        <v>0</v>
      </c>
      <c r="G26" s="222">
        <v>0</v>
      </c>
      <c r="H26" s="220"/>
    </row>
    <row r="27" spans="1:8" ht="35.1" customHeight="1">
      <c r="A27" s="221" t="s">
        <v>326</v>
      </c>
      <c r="B27" s="222">
        <v>10</v>
      </c>
      <c r="C27" s="222">
        <v>10</v>
      </c>
      <c r="D27" s="222">
        <v>0</v>
      </c>
      <c r="E27" s="222">
        <v>0</v>
      </c>
      <c r="F27" s="222">
        <v>0</v>
      </c>
      <c r="G27" s="222">
        <v>0</v>
      </c>
      <c r="H27" s="220"/>
    </row>
    <row r="28" spans="1:8" ht="35.1" customHeight="1">
      <c r="A28" s="221" t="s">
        <v>327</v>
      </c>
      <c r="B28" s="222">
        <v>0</v>
      </c>
      <c r="C28" s="222">
        <v>0</v>
      </c>
      <c r="D28" s="222">
        <v>0</v>
      </c>
      <c r="E28" s="222">
        <v>0</v>
      </c>
      <c r="F28" s="222">
        <v>0</v>
      </c>
      <c r="G28" s="222">
        <v>0</v>
      </c>
      <c r="H28" s="220"/>
    </row>
    <row r="29" spans="1:8" ht="35.1" customHeight="1">
      <c r="A29" s="221" t="s">
        <v>328</v>
      </c>
      <c r="B29" s="222">
        <v>0</v>
      </c>
      <c r="C29" s="222">
        <v>0</v>
      </c>
      <c r="D29" s="222">
        <v>0</v>
      </c>
      <c r="E29" s="222">
        <v>0</v>
      </c>
      <c r="F29" s="222">
        <v>0</v>
      </c>
      <c r="G29" s="222">
        <v>0</v>
      </c>
      <c r="H29" s="220"/>
    </row>
    <row r="30" spans="1:8" ht="35.1" customHeight="1">
      <c r="A30" s="221" t="s">
        <v>329</v>
      </c>
      <c r="B30" s="222">
        <v>0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  <c r="H30" s="220"/>
    </row>
    <row r="31" spans="1:8" ht="35.1" customHeight="1" thickBot="1">
      <c r="A31" s="221" t="s">
        <v>72</v>
      </c>
      <c r="B31" s="222">
        <v>0</v>
      </c>
      <c r="C31" s="222">
        <v>0</v>
      </c>
      <c r="D31" s="222">
        <v>0</v>
      </c>
      <c r="E31" s="222">
        <v>0</v>
      </c>
      <c r="F31" s="222">
        <v>0</v>
      </c>
      <c r="G31" s="222">
        <v>0</v>
      </c>
      <c r="H31" s="220"/>
    </row>
    <row r="32" spans="1:8" ht="35.1" hidden="1" customHeight="1" thickBot="1">
      <c r="A32" s="223"/>
      <c r="B32" s="224"/>
      <c r="C32" s="224"/>
      <c r="D32" s="224"/>
      <c r="E32" s="224"/>
      <c r="F32" s="224"/>
      <c r="G32" s="224"/>
      <c r="H32" s="220"/>
    </row>
    <row r="33" spans="1:11" ht="35.1" customHeight="1" thickBot="1">
      <c r="A33" s="225" t="s">
        <v>58</v>
      </c>
      <c r="B33" s="226">
        <v>449978</v>
      </c>
      <c r="C33" s="226">
        <v>408199</v>
      </c>
      <c r="D33" s="226">
        <v>3294</v>
      </c>
      <c r="E33" s="226">
        <v>452</v>
      </c>
      <c r="F33" s="226">
        <v>2842</v>
      </c>
      <c r="G33" s="226">
        <v>38485</v>
      </c>
    </row>
    <row r="34" spans="1:11" ht="22.5" customHeight="1">
      <c r="A34" s="227"/>
      <c r="B34" s="228"/>
      <c r="C34" s="228"/>
      <c r="D34" s="228"/>
      <c r="E34" s="228"/>
      <c r="F34" s="228"/>
      <c r="G34" s="228"/>
    </row>
    <row r="35" spans="1:11" ht="75" customHeight="1">
      <c r="A35" s="335" t="s">
        <v>335</v>
      </c>
      <c r="B35" s="336"/>
      <c r="C35" s="336"/>
      <c r="D35" s="336"/>
      <c r="E35" s="336"/>
      <c r="F35" s="336"/>
      <c r="G35" s="336"/>
    </row>
    <row r="36" spans="1:11" ht="12.95" customHeight="1">
      <c r="A36" s="227"/>
      <c r="B36" s="228"/>
      <c r="C36" s="228"/>
      <c r="D36" s="228"/>
      <c r="E36" s="228"/>
      <c r="F36" s="228"/>
      <c r="G36" s="228"/>
    </row>
    <row r="37" spans="1:11" ht="15.75">
      <c r="A37" s="233" t="s">
        <v>336</v>
      </c>
      <c r="B37" s="233"/>
      <c r="C37" s="233"/>
      <c r="D37" s="220"/>
      <c r="E37" s="220"/>
      <c r="F37" s="220"/>
      <c r="G37" s="220"/>
      <c r="H37" s="220"/>
      <c r="I37" s="220"/>
      <c r="J37" s="220"/>
      <c r="K37" s="220"/>
    </row>
    <row r="38" spans="1:11" ht="10.5">
      <c r="A38" s="229"/>
      <c r="B38" s="230"/>
      <c r="C38" s="230"/>
      <c r="D38" s="230"/>
      <c r="E38" s="230"/>
      <c r="F38" s="230"/>
      <c r="G38" s="230"/>
    </row>
    <row r="39" spans="1:11">
      <c r="B39" s="220"/>
      <c r="C39" s="220"/>
      <c r="D39" s="220"/>
      <c r="E39" s="220"/>
      <c r="F39" s="220"/>
      <c r="G39" s="220"/>
    </row>
    <row r="40" spans="1:11">
      <c r="B40" s="220"/>
      <c r="C40" s="220"/>
      <c r="D40" s="220"/>
      <c r="E40" s="220"/>
      <c r="F40" s="220"/>
      <c r="G40" s="220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60"/>
  <sheetViews>
    <sheetView topLeftCell="A13" workbookViewId="0">
      <selection activeCell="P61" sqref="P61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44" t="s">
        <v>297</v>
      </c>
      <c r="B1" s="344"/>
    </row>
    <row r="2" spans="1:10" s="16" customFormat="1" ht="16.5">
      <c r="A2" s="18" t="s">
        <v>298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45"/>
      <c r="B3" s="345"/>
      <c r="C3" s="345"/>
      <c r="D3" s="345"/>
      <c r="E3" s="345"/>
      <c r="F3" s="79"/>
    </row>
    <row r="4" spans="1:10" s="80" customFormat="1" ht="18" customHeight="1">
      <c r="A4" s="347"/>
      <c r="B4" s="347"/>
      <c r="C4" s="347"/>
      <c r="D4" s="347"/>
      <c r="E4" s="347"/>
      <c r="F4" s="347"/>
      <c r="G4" s="347"/>
    </row>
    <row r="5" spans="1:10" s="80" customFormat="1" ht="16.5" customHeight="1">
      <c r="A5" s="346" t="s">
        <v>73</v>
      </c>
      <c r="B5" s="346"/>
      <c r="C5" s="346"/>
      <c r="D5" s="346"/>
      <c r="E5" s="346"/>
      <c r="F5" s="346"/>
      <c r="G5" s="346"/>
    </row>
    <row r="6" spans="1:10" s="80" customFormat="1" ht="16.5" customHeight="1">
      <c r="A6" s="348" t="s">
        <v>341</v>
      </c>
      <c r="B6" s="349"/>
      <c r="C6" s="349"/>
      <c r="D6" s="349"/>
      <c r="E6" s="349"/>
      <c r="F6" s="349"/>
      <c r="G6" s="349"/>
    </row>
    <row r="7" spans="1:10" s="80" customFormat="1" ht="10.5" customHeight="1" thickBot="1">
      <c r="A7" s="343"/>
      <c r="B7" s="343"/>
      <c r="C7" s="343"/>
      <c r="D7" s="343"/>
      <c r="E7" s="343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84829</v>
      </c>
      <c r="F9" s="89">
        <v>74155891</v>
      </c>
      <c r="G9" s="90">
        <v>874</v>
      </c>
    </row>
    <row r="10" spans="1:10" ht="12.75" customHeight="1">
      <c r="C10" s="91" t="s">
        <v>81</v>
      </c>
      <c r="D10" s="92" t="s">
        <v>82</v>
      </c>
      <c r="E10" s="93">
        <v>101420</v>
      </c>
      <c r="F10" s="93">
        <v>82350892</v>
      </c>
      <c r="G10" s="90">
        <v>812</v>
      </c>
    </row>
    <row r="11" spans="1:10" ht="12.75" customHeight="1">
      <c r="C11" s="91" t="s">
        <v>83</v>
      </c>
      <c r="D11" s="92" t="s">
        <v>84</v>
      </c>
      <c r="E11" s="93">
        <v>147217</v>
      </c>
      <c r="F11" s="93">
        <v>131529001</v>
      </c>
      <c r="G11" s="90">
        <v>893</v>
      </c>
    </row>
    <row r="12" spans="1:10">
      <c r="C12" s="91" t="s">
        <v>85</v>
      </c>
      <c r="D12" s="92" t="s">
        <v>86</v>
      </c>
      <c r="E12" s="93">
        <v>141421</v>
      </c>
      <c r="F12" s="93">
        <v>124315070</v>
      </c>
      <c r="G12" s="90">
        <v>879</v>
      </c>
    </row>
    <row r="13" spans="1:10">
      <c r="C13" s="91" t="s">
        <v>87</v>
      </c>
      <c r="D13" s="92" t="s">
        <v>88</v>
      </c>
      <c r="E13" s="93">
        <v>147489</v>
      </c>
      <c r="F13" s="93">
        <v>123422180</v>
      </c>
      <c r="G13" s="90">
        <v>837</v>
      </c>
    </row>
    <row r="14" spans="1:10">
      <c r="C14" s="91" t="s">
        <v>89</v>
      </c>
      <c r="D14" s="92" t="s">
        <v>90</v>
      </c>
      <c r="E14" s="93">
        <v>57420</v>
      </c>
      <c r="F14" s="93">
        <v>42445611</v>
      </c>
      <c r="G14" s="90">
        <v>739</v>
      </c>
    </row>
    <row r="15" spans="1:10">
      <c r="C15" s="91" t="s">
        <v>91</v>
      </c>
      <c r="D15" s="92" t="s">
        <v>92</v>
      </c>
      <c r="E15" s="93">
        <v>77904</v>
      </c>
      <c r="F15" s="93">
        <v>55690919</v>
      </c>
      <c r="G15" s="90">
        <v>715</v>
      </c>
      <c r="I15" s="76"/>
    </row>
    <row r="16" spans="1:10">
      <c r="C16" s="91" t="s">
        <v>93</v>
      </c>
      <c r="D16" s="92" t="s">
        <v>94</v>
      </c>
      <c r="E16" s="93">
        <v>142369</v>
      </c>
      <c r="F16" s="93">
        <v>150947179</v>
      </c>
      <c r="G16" s="90">
        <v>1060</v>
      </c>
    </row>
    <row r="17" spans="3:7">
      <c r="C17" s="91" t="s">
        <v>95</v>
      </c>
      <c r="D17" s="92" t="s">
        <v>96</v>
      </c>
      <c r="E17" s="93">
        <v>79598</v>
      </c>
      <c r="F17" s="93">
        <v>66163664</v>
      </c>
      <c r="G17" s="90">
        <v>831</v>
      </c>
    </row>
    <row r="18" spans="3:7">
      <c r="C18" s="91" t="s">
        <v>97</v>
      </c>
      <c r="D18" s="92" t="s">
        <v>98</v>
      </c>
      <c r="E18" s="93">
        <v>108626</v>
      </c>
      <c r="F18" s="93">
        <v>85025729</v>
      </c>
      <c r="G18" s="90">
        <v>783</v>
      </c>
    </row>
    <row r="19" spans="3:7">
      <c r="C19" s="91" t="s">
        <v>99</v>
      </c>
      <c r="D19" s="92" t="s">
        <v>100</v>
      </c>
      <c r="E19" s="93">
        <v>74849</v>
      </c>
      <c r="F19" s="93">
        <v>65921700</v>
      </c>
      <c r="G19" s="90">
        <v>881</v>
      </c>
    </row>
    <row r="20" spans="3:7">
      <c r="C20" s="91" t="s">
        <v>101</v>
      </c>
      <c r="D20" s="92" t="s">
        <v>102</v>
      </c>
      <c r="E20" s="93">
        <v>165243</v>
      </c>
      <c r="F20" s="93">
        <v>155329049</v>
      </c>
      <c r="G20" s="90">
        <v>940</v>
      </c>
    </row>
    <row r="21" spans="3:7">
      <c r="C21" s="91" t="s">
        <v>103</v>
      </c>
      <c r="D21" s="92" t="s">
        <v>104</v>
      </c>
      <c r="E21" s="93">
        <v>142917</v>
      </c>
      <c r="F21" s="93">
        <v>130733333</v>
      </c>
      <c r="G21" s="90">
        <v>915</v>
      </c>
    </row>
    <row r="22" spans="3:7">
      <c r="C22" s="91" t="s">
        <v>105</v>
      </c>
      <c r="D22" s="92" t="s">
        <v>106</v>
      </c>
      <c r="E22" s="93">
        <v>45032</v>
      </c>
      <c r="F22" s="93">
        <v>37715556</v>
      </c>
      <c r="G22" s="90">
        <v>838</v>
      </c>
    </row>
    <row r="23" spans="3:7">
      <c r="C23" s="91" t="s">
        <v>107</v>
      </c>
      <c r="D23" s="92" t="s">
        <v>108</v>
      </c>
      <c r="E23" s="93">
        <v>112244</v>
      </c>
      <c r="F23" s="93">
        <v>94556066</v>
      </c>
      <c r="G23" s="90">
        <v>842</v>
      </c>
    </row>
    <row r="24" spans="3:7">
      <c r="C24" s="91" t="s">
        <v>109</v>
      </c>
      <c r="D24" s="92" t="s">
        <v>110</v>
      </c>
      <c r="E24" s="93">
        <v>152333</v>
      </c>
      <c r="F24" s="93">
        <v>126811833</v>
      </c>
      <c r="G24" s="90">
        <v>832</v>
      </c>
    </row>
    <row r="25" spans="3:7">
      <c r="C25" s="91" t="s">
        <v>111</v>
      </c>
      <c r="D25" s="92" t="s">
        <v>112</v>
      </c>
      <c r="E25" s="93">
        <v>126149</v>
      </c>
      <c r="F25" s="93">
        <v>120899372</v>
      </c>
      <c r="G25" s="90">
        <v>958</v>
      </c>
    </row>
    <row r="26" spans="3:7">
      <c r="C26" s="91" t="s">
        <v>113</v>
      </c>
      <c r="D26" s="92" t="s">
        <v>114</v>
      </c>
      <c r="E26" s="93">
        <v>76623</v>
      </c>
      <c r="F26" s="93">
        <v>71272095</v>
      </c>
      <c r="G26" s="90">
        <v>930</v>
      </c>
    </row>
    <row r="27" spans="3:7">
      <c r="C27" s="91" t="s">
        <v>115</v>
      </c>
      <c r="D27" s="92" t="s">
        <v>116</v>
      </c>
      <c r="E27" s="93">
        <v>73727</v>
      </c>
      <c r="F27" s="93">
        <v>61952660</v>
      </c>
      <c r="G27" s="90">
        <v>840</v>
      </c>
    </row>
    <row r="28" spans="3:7">
      <c r="C28" s="91" t="s">
        <v>117</v>
      </c>
      <c r="D28" s="92" t="s">
        <v>118</v>
      </c>
      <c r="E28" s="93">
        <v>125379</v>
      </c>
      <c r="F28" s="93">
        <v>136061226</v>
      </c>
      <c r="G28" s="90">
        <v>1085</v>
      </c>
    </row>
    <row r="29" spans="3:7">
      <c r="C29" s="91" t="s">
        <v>119</v>
      </c>
      <c r="D29" s="92" t="s">
        <v>120</v>
      </c>
      <c r="E29" s="93">
        <v>56914</v>
      </c>
      <c r="F29" s="93">
        <v>43703250</v>
      </c>
      <c r="G29" s="90">
        <v>768</v>
      </c>
    </row>
    <row r="30" spans="3:7">
      <c r="C30" s="91" t="s">
        <v>121</v>
      </c>
      <c r="D30" s="92" t="s">
        <v>122</v>
      </c>
      <c r="E30" s="93">
        <v>147621</v>
      </c>
      <c r="F30" s="93">
        <v>128135272</v>
      </c>
      <c r="G30" s="90">
        <v>868</v>
      </c>
    </row>
    <row r="31" spans="3:7">
      <c r="C31" s="91" t="s">
        <v>123</v>
      </c>
      <c r="D31" s="92" t="s">
        <v>124</v>
      </c>
      <c r="E31" s="93">
        <v>57576</v>
      </c>
      <c r="F31" s="93">
        <v>40941803</v>
      </c>
      <c r="G31" s="90">
        <v>711</v>
      </c>
    </row>
    <row r="32" spans="3:7">
      <c r="C32" s="91" t="s">
        <v>125</v>
      </c>
      <c r="D32" s="92" t="s">
        <v>126</v>
      </c>
      <c r="E32" s="93">
        <v>112003</v>
      </c>
      <c r="F32" s="93">
        <v>96050939</v>
      </c>
      <c r="G32" s="90">
        <v>858</v>
      </c>
    </row>
    <row r="33" spans="3:7">
      <c r="C33" s="91" t="s">
        <v>127</v>
      </c>
      <c r="D33" s="92" t="s">
        <v>128</v>
      </c>
      <c r="E33" s="93">
        <v>59018</v>
      </c>
      <c r="F33" s="93">
        <v>50362652</v>
      </c>
      <c r="G33" s="90">
        <v>853</v>
      </c>
    </row>
    <row r="34" spans="3:7">
      <c r="C34" s="91" t="s">
        <v>129</v>
      </c>
      <c r="D34" s="92" t="s">
        <v>130</v>
      </c>
      <c r="E34" s="93">
        <v>133902</v>
      </c>
      <c r="F34" s="93">
        <v>112603259</v>
      </c>
      <c r="G34" s="90">
        <v>841</v>
      </c>
    </row>
    <row r="35" spans="3:7">
      <c r="C35" s="91" t="s">
        <v>131</v>
      </c>
      <c r="D35" s="92" t="s">
        <v>132</v>
      </c>
      <c r="E35" s="93">
        <v>115671</v>
      </c>
      <c r="F35" s="93">
        <v>96792905</v>
      </c>
      <c r="G35" s="90">
        <v>837</v>
      </c>
    </row>
    <row r="36" spans="3:7">
      <c r="C36" s="91" t="s">
        <v>133</v>
      </c>
      <c r="D36" s="92" t="s">
        <v>134</v>
      </c>
      <c r="E36" s="93">
        <v>93444</v>
      </c>
      <c r="F36" s="93">
        <v>71028706</v>
      </c>
      <c r="G36" s="90">
        <v>760</v>
      </c>
    </row>
    <row r="37" spans="3:7">
      <c r="C37" s="91" t="s">
        <v>135</v>
      </c>
      <c r="D37" s="92" t="s">
        <v>136</v>
      </c>
      <c r="E37" s="93">
        <v>196181</v>
      </c>
      <c r="F37" s="93">
        <v>186671549</v>
      </c>
      <c r="G37" s="90">
        <v>952</v>
      </c>
    </row>
    <row r="38" spans="3:7">
      <c r="C38" s="91" t="s">
        <v>137</v>
      </c>
      <c r="D38" s="92" t="s">
        <v>138</v>
      </c>
      <c r="E38" s="93">
        <v>76587</v>
      </c>
      <c r="F38" s="93">
        <v>57316494</v>
      </c>
      <c r="G38" s="90">
        <v>748</v>
      </c>
    </row>
    <row r="39" spans="3:7">
      <c r="C39" s="91" t="s">
        <v>139</v>
      </c>
      <c r="D39" s="92" t="s">
        <v>140</v>
      </c>
      <c r="E39" s="93">
        <v>55889</v>
      </c>
      <c r="F39" s="93">
        <v>45126479</v>
      </c>
      <c r="G39" s="90">
        <v>807</v>
      </c>
    </row>
    <row r="40" spans="3:7">
      <c r="C40" s="91" t="s">
        <v>141</v>
      </c>
      <c r="D40" s="92" t="s">
        <v>142</v>
      </c>
      <c r="E40" s="93">
        <v>95381</v>
      </c>
      <c r="F40" s="93">
        <v>86808942</v>
      </c>
      <c r="G40" s="90">
        <v>910</v>
      </c>
    </row>
    <row r="41" spans="3:7">
      <c r="C41" s="91" t="s">
        <v>143</v>
      </c>
      <c r="D41" s="92" t="s">
        <v>144</v>
      </c>
      <c r="E41" s="93">
        <v>137683</v>
      </c>
      <c r="F41" s="93">
        <v>106818775</v>
      </c>
      <c r="G41" s="90">
        <v>776</v>
      </c>
    </row>
    <row r="42" spans="3:7">
      <c r="C42" s="91" t="s">
        <v>145</v>
      </c>
      <c r="D42" s="92" t="s">
        <v>146</v>
      </c>
      <c r="E42" s="93">
        <v>93748</v>
      </c>
      <c r="F42" s="93">
        <v>71645597</v>
      </c>
      <c r="G42" s="90">
        <v>764</v>
      </c>
    </row>
    <row r="43" spans="3:7">
      <c r="C43" s="91" t="s">
        <v>147</v>
      </c>
      <c r="D43" s="92" t="s">
        <v>148</v>
      </c>
      <c r="E43" s="93">
        <v>149830</v>
      </c>
      <c r="F43" s="93">
        <v>132881149</v>
      </c>
      <c r="G43" s="90">
        <v>887</v>
      </c>
    </row>
    <row r="44" spans="3:7">
      <c r="C44" s="91" t="s">
        <v>149</v>
      </c>
      <c r="D44" s="92" t="s">
        <v>150</v>
      </c>
      <c r="E44" s="93">
        <v>44517</v>
      </c>
      <c r="F44" s="93">
        <v>35147352</v>
      </c>
      <c r="G44" s="90">
        <v>790</v>
      </c>
    </row>
    <row r="45" spans="3:7">
      <c r="C45" s="91" t="s">
        <v>151</v>
      </c>
      <c r="D45" s="92" t="s">
        <v>152</v>
      </c>
      <c r="E45" s="93">
        <v>81631</v>
      </c>
      <c r="F45" s="93">
        <v>60465883</v>
      </c>
      <c r="G45" s="90">
        <v>741</v>
      </c>
    </row>
    <row r="46" spans="3:7">
      <c r="C46" s="91" t="s">
        <v>153</v>
      </c>
      <c r="D46" s="92" t="s">
        <v>154</v>
      </c>
      <c r="E46" s="93">
        <v>100404</v>
      </c>
      <c r="F46" s="93">
        <v>82742253</v>
      </c>
      <c r="G46" s="90">
        <v>824</v>
      </c>
    </row>
    <row r="47" spans="3:7">
      <c r="C47" s="91" t="s">
        <v>155</v>
      </c>
      <c r="D47" s="92" t="s">
        <v>156</v>
      </c>
      <c r="E47" s="93">
        <v>69052</v>
      </c>
      <c r="F47" s="93">
        <v>50878224</v>
      </c>
      <c r="G47" s="90">
        <v>737</v>
      </c>
    </row>
    <row r="48" spans="3:7">
      <c r="C48" s="91" t="s">
        <v>157</v>
      </c>
      <c r="D48" s="92" t="s">
        <v>158</v>
      </c>
      <c r="E48" s="93">
        <v>63132</v>
      </c>
      <c r="F48" s="93">
        <v>47168469</v>
      </c>
      <c r="G48" s="90">
        <v>747</v>
      </c>
    </row>
    <row r="49" spans="3:7">
      <c r="C49" s="91" t="s">
        <v>159</v>
      </c>
      <c r="D49" s="92" t="s">
        <v>160</v>
      </c>
      <c r="E49" s="93">
        <v>62119</v>
      </c>
      <c r="F49" s="93">
        <v>80876440</v>
      </c>
      <c r="G49" s="90">
        <v>1302</v>
      </c>
    </row>
    <row r="50" spans="3:7">
      <c r="C50" s="91" t="s">
        <v>161</v>
      </c>
      <c r="D50" s="92" t="s">
        <v>162</v>
      </c>
      <c r="E50" s="93">
        <v>97232</v>
      </c>
      <c r="F50" s="93">
        <v>111096733</v>
      </c>
      <c r="G50" s="90">
        <v>1143</v>
      </c>
    </row>
    <row r="51" spans="3:7">
      <c r="C51" s="91" t="s">
        <v>163</v>
      </c>
      <c r="D51" s="92" t="s">
        <v>164</v>
      </c>
      <c r="E51" s="93">
        <v>98974</v>
      </c>
      <c r="F51" s="93">
        <v>108602662</v>
      </c>
      <c r="G51" s="90">
        <v>1097</v>
      </c>
    </row>
    <row r="52" spans="3:7">
      <c r="C52" s="91" t="s">
        <v>165</v>
      </c>
      <c r="D52" s="92" t="s">
        <v>166</v>
      </c>
      <c r="E52" s="93">
        <v>73685</v>
      </c>
      <c r="F52" s="93">
        <v>79945547</v>
      </c>
      <c r="G52" s="90">
        <v>1085</v>
      </c>
    </row>
    <row r="53" spans="3:7">
      <c r="C53" s="91" t="s">
        <v>167</v>
      </c>
      <c r="D53" s="92" t="s">
        <v>168</v>
      </c>
      <c r="E53" s="93">
        <v>59567</v>
      </c>
      <c r="F53" s="93">
        <v>56679701</v>
      </c>
      <c r="G53" s="90">
        <v>952</v>
      </c>
    </row>
    <row r="54" spans="3:7">
      <c r="C54" s="91" t="s">
        <v>169</v>
      </c>
      <c r="D54" s="92" t="s">
        <v>170</v>
      </c>
      <c r="E54" s="93">
        <v>94357</v>
      </c>
      <c r="F54" s="93">
        <v>108075639</v>
      </c>
      <c r="G54" s="90">
        <v>1145</v>
      </c>
    </row>
    <row r="55" spans="3:7" ht="13.5" thickBot="1">
      <c r="C55" s="94" t="s">
        <v>171</v>
      </c>
      <c r="D55" s="95" t="s">
        <v>172</v>
      </c>
      <c r="E55" s="96">
        <v>72466</v>
      </c>
      <c r="F55" s="96">
        <v>59584366</v>
      </c>
      <c r="G55" s="97">
        <v>822</v>
      </c>
    </row>
    <row r="56" spans="3:7" ht="13.5" thickBot="1">
      <c r="C56" s="98"/>
      <c r="D56" s="99" t="s">
        <v>173</v>
      </c>
      <c r="E56" s="100">
        <v>485934</v>
      </c>
      <c r="F56" s="100">
        <v>545276722</v>
      </c>
      <c r="G56" s="101">
        <v>1122</v>
      </c>
    </row>
    <row r="57" spans="3:7" ht="13.5" thickBot="1">
      <c r="C57" s="98"/>
      <c r="D57" s="99" t="s">
        <v>174</v>
      </c>
      <c r="E57" s="102">
        <v>4681373</v>
      </c>
      <c r="F57" s="102">
        <v>4145450066</v>
      </c>
      <c r="G57" s="101">
        <v>886</v>
      </c>
    </row>
    <row r="60" spans="3:7">
      <c r="C60" s="234" t="s">
        <v>336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3"/>
  <sheetViews>
    <sheetView topLeftCell="A28" workbookViewId="0">
      <selection activeCell="P61" sqref="P61"/>
    </sheetView>
  </sheetViews>
  <sheetFormatPr defaultRowHeight="12.75"/>
  <cols>
    <col min="1" max="1" width="9.140625" style="323"/>
    <col min="2" max="2" width="19.28515625" style="273" customWidth="1"/>
    <col min="3" max="3" width="9.85546875" style="306" customWidth="1"/>
    <col min="4" max="4" width="17.28515625" style="322" customWidth="1"/>
    <col min="5" max="5" width="10" style="306" customWidth="1"/>
    <col min="6" max="6" width="9.140625" style="273"/>
    <col min="7" max="7" width="8.85546875" style="273" customWidth="1"/>
    <col min="8" max="8" width="13.85546875" style="273" hidden="1" customWidth="1"/>
    <col min="9" max="16384" width="9.140625" style="273"/>
  </cols>
  <sheetData>
    <row r="1" spans="1:11">
      <c r="A1" s="273"/>
      <c r="C1" s="273"/>
      <c r="D1" s="273"/>
      <c r="E1" s="273"/>
    </row>
    <row r="2" spans="1:11">
      <c r="A2" s="273"/>
      <c r="C2" s="273"/>
      <c r="D2" s="274"/>
      <c r="E2" s="275"/>
      <c r="F2" s="275"/>
      <c r="G2" s="275"/>
      <c r="H2" s="275"/>
      <c r="I2" s="275"/>
      <c r="J2" s="275"/>
      <c r="K2" s="275"/>
    </row>
    <row r="3" spans="1:11">
      <c r="A3" s="275" t="s">
        <v>297</v>
      </c>
      <c r="C3" s="273"/>
      <c r="D3" s="275"/>
      <c r="E3" s="275"/>
      <c r="F3" s="275"/>
      <c r="G3" s="275"/>
      <c r="H3" s="275"/>
      <c r="I3" s="275"/>
      <c r="J3" s="275"/>
      <c r="K3" s="275"/>
    </row>
    <row r="4" spans="1:11">
      <c r="A4" s="273"/>
      <c r="C4" s="273"/>
      <c r="D4" s="275"/>
      <c r="E4" s="274"/>
      <c r="F4" s="274"/>
      <c r="G4" s="274"/>
      <c r="H4" s="274"/>
      <c r="I4" s="275"/>
      <c r="J4" s="275"/>
      <c r="K4" s="275"/>
    </row>
    <row r="5" spans="1:11" s="282" customFormat="1" ht="16.5">
      <c r="A5" s="276" t="s">
        <v>298</v>
      </c>
      <c r="B5" s="277"/>
      <c r="C5" s="277"/>
      <c r="D5" s="277"/>
      <c r="E5" s="277"/>
      <c r="F5" s="278"/>
      <c r="G5" s="279"/>
      <c r="H5" s="279"/>
      <c r="I5" s="280"/>
      <c r="J5" s="281"/>
    </row>
    <row r="6" spans="1:11" s="274" customFormat="1" ht="18" customHeight="1">
      <c r="A6" s="283"/>
      <c r="B6" s="284"/>
      <c r="C6" s="284"/>
      <c r="D6" s="285"/>
      <c r="E6" s="285"/>
      <c r="F6" s="286"/>
      <c r="G6" s="287"/>
      <c r="H6" s="287"/>
      <c r="I6" s="285"/>
      <c r="J6" s="288"/>
    </row>
    <row r="7" spans="1:11" s="289" customFormat="1" ht="18.75">
      <c r="A7" s="355" t="s">
        <v>175</v>
      </c>
      <c r="B7" s="355"/>
      <c r="C7" s="355"/>
      <c r="D7" s="355"/>
      <c r="E7" s="355"/>
      <c r="F7" s="355"/>
    </row>
    <row r="8" spans="1:11" s="289" customFormat="1" ht="18.75">
      <c r="A8" s="355" t="s">
        <v>176</v>
      </c>
      <c r="B8" s="355"/>
      <c r="C8" s="355"/>
      <c r="D8" s="355"/>
      <c r="E8" s="355"/>
      <c r="F8" s="355"/>
    </row>
    <row r="9" spans="1:11" s="289" customFormat="1" ht="18.75">
      <c r="A9" s="355" t="s">
        <v>177</v>
      </c>
      <c r="B9" s="355"/>
      <c r="C9" s="355"/>
      <c r="D9" s="355"/>
      <c r="E9" s="355"/>
      <c r="F9" s="355"/>
    </row>
    <row r="10" spans="1:11" s="289" customFormat="1" ht="19.5" thickBot="1">
      <c r="A10" s="356" t="s">
        <v>341</v>
      </c>
      <c r="B10" s="357"/>
      <c r="C10" s="357"/>
      <c r="D10" s="357"/>
      <c r="E10" s="357"/>
      <c r="F10" s="357"/>
    </row>
    <row r="11" spans="1:11" ht="39" customHeight="1" thickBot="1">
      <c r="A11" s="290" t="s">
        <v>74</v>
      </c>
      <c r="B11" s="291" t="s">
        <v>75</v>
      </c>
      <c r="C11" s="292" t="s">
        <v>76</v>
      </c>
      <c r="D11" s="293" t="s">
        <v>178</v>
      </c>
      <c r="E11" s="294" t="s">
        <v>179</v>
      </c>
    </row>
    <row r="12" spans="1:11">
      <c r="A12" s="295" t="s">
        <v>180</v>
      </c>
      <c r="B12" s="296" t="s">
        <v>80</v>
      </c>
      <c r="C12" s="297">
        <v>4945</v>
      </c>
      <c r="D12" s="298">
        <v>1773369</v>
      </c>
      <c r="E12" s="299">
        <v>359</v>
      </c>
      <c r="H12" s="300">
        <v>405576176</v>
      </c>
    </row>
    <row r="13" spans="1:11">
      <c r="A13" s="295" t="s">
        <v>181</v>
      </c>
      <c r="B13" s="301" t="s">
        <v>82</v>
      </c>
      <c r="C13" s="302">
        <v>7589</v>
      </c>
      <c r="D13" s="303">
        <v>2645039</v>
      </c>
      <c r="E13" s="304">
        <v>349</v>
      </c>
      <c r="H13" s="305">
        <v>1734396511</v>
      </c>
    </row>
    <row r="14" spans="1:11">
      <c r="A14" s="295" t="s">
        <v>182</v>
      </c>
      <c r="B14" s="301" t="s">
        <v>84</v>
      </c>
      <c r="C14" s="302">
        <v>8791</v>
      </c>
      <c r="D14" s="303">
        <v>3038004</v>
      </c>
      <c r="E14" s="304">
        <v>346</v>
      </c>
      <c r="H14" s="305">
        <v>2365447056</v>
      </c>
    </row>
    <row r="15" spans="1:11">
      <c r="A15" s="295" t="s">
        <v>183</v>
      </c>
      <c r="B15" s="301" t="s">
        <v>86</v>
      </c>
      <c r="C15" s="302">
        <v>14726</v>
      </c>
      <c r="D15" s="303">
        <v>5331680</v>
      </c>
      <c r="E15" s="304">
        <v>362</v>
      </c>
      <c r="H15" s="305">
        <v>560863740</v>
      </c>
    </row>
    <row r="16" spans="1:11">
      <c r="A16" s="295" t="s">
        <v>184</v>
      </c>
      <c r="B16" s="301" t="s">
        <v>88</v>
      </c>
      <c r="C16" s="302">
        <v>9778</v>
      </c>
      <c r="D16" s="303">
        <v>3467850</v>
      </c>
      <c r="E16" s="304">
        <v>355</v>
      </c>
      <c r="H16" s="305">
        <v>4167949774</v>
      </c>
    </row>
    <row r="17" spans="1:8">
      <c r="A17" s="295" t="s">
        <v>185</v>
      </c>
      <c r="B17" s="301" t="s">
        <v>90</v>
      </c>
      <c r="C17" s="302">
        <v>5639</v>
      </c>
      <c r="D17" s="303">
        <v>2012285</v>
      </c>
      <c r="E17" s="304">
        <v>357</v>
      </c>
      <c r="H17" s="305">
        <v>710600419</v>
      </c>
    </row>
    <row r="18" spans="1:8">
      <c r="A18" s="295" t="s">
        <v>186</v>
      </c>
      <c r="B18" s="301" t="s">
        <v>92</v>
      </c>
      <c r="C18" s="302">
        <v>24092</v>
      </c>
      <c r="D18" s="303">
        <v>8851950</v>
      </c>
      <c r="E18" s="304">
        <v>367</v>
      </c>
      <c r="H18" s="305">
        <v>1342598580</v>
      </c>
    </row>
    <row r="19" spans="1:8">
      <c r="A19" s="295" t="s">
        <v>187</v>
      </c>
      <c r="B19" s="301" t="s">
        <v>94</v>
      </c>
      <c r="C19" s="302">
        <v>2497</v>
      </c>
      <c r="D19" s="303">
        <v>893156</v>
      </c>
      <c r="E19" s="304">
        <v>358</v>
      </c>
      <c r="H19" s="305">
        <v>54320235</v>
      </c>
    </row>
    <row r="20" spans="1:8">
      <c r="A20" s="295" t="s">
        <v>188</v>
      </c>
      <c r="B20" s="301" t="s">
        <v>96</v>
      </c>
      <c r="C20" s="302">
        <v>10980</v>
      </c>
      <c r="D20" s="303">
        <v>4123033</v>
      </c>
      <c r="E20" s="304">
        <v>376</v>
      </c>
      <c r="H20" s="305">
        <v>993499263</v>
      </c>
    </row>
    <row r="21" spans="1:8">
      <c r="A21" s="295">
        <v>10</v>
      </c>
      <c r="B21" s="301" t="s">
        <v>98</v>
      </c>
      <c r="C21" s="302">
        <v>19053</v>
      </c>
      <c r="D21" s="303">
        <v>7004769</v>
      </c>
      <c r="E21" s="304">
        <v>368</v>
      </c>
      <c r="H21" s="305">
        <v>2275214691</v>
      </c>
    </row>
    <row r="22" spans="1:8">
      <c r="A22" s="295">
        <v>11</v>
      </c>
      <c r="B22" s="301" t="s">
        <v>100</v>
      </c>
      <c r="C22" s="302">
        <v>2311</v>
      </c>
      <c r="D22" s="303">
        <v>805258</v>
      </c>
      <c r="E22" s="304">
        <v>348</v>
      </c>
      <c r="H22" s="305">
        <v>252596850</v>
      </c>
    </row>
    <row r="23" spans="1:8">
      <c r="A23" s="295">
        <v>12</v>
      </c>
      <c r="B23" s="301" t="s">
        <v>102</v>
      </c>
      <c r="C23" s="302">
        <v>12761</v>
      </c>
      <c r="D23" s="303">
        <v>4731506</v>
      </c>
      <c r="E23" s="304">
        <v>371</v>
      </c>
      <c r="H23" s="305">
        <v>1057187216</v>
      </c>
    </row>
    <row r="24" spans="1:8">
      <c r="A24" s="295">
        <v>13</v>
      </c>
      <c r="B24" s="301" t="s">
        <v>104</v>
      </c>
      <c r="C24" s="302">
        <v>6655</v>
      </c>
      <c r="D24" s="303">
        <v>2321206</v>
      </c>
      <c r="E24" s="304">
        <v>349</v>
      </c>
      <c r="H24" s="305">
        <v>492998859</v>
      </c>
    </row>
    <row r="25" spans="1:8">
      <c r="A25" s="295">
        <v>14</v>
      </c>
      <c r="B25" s="301" t="s">
        <v>106</v>
      </c>
      <c r="C25" s="302">
        <v>2895</v>
      </c>
      <c r="D25" s="303">
        <v>991805</v>
      </c>
      <c r="E25" s="304">
        <v>343</v>
      </c>
      <c r="H25" s="305">
        <v>145992424</v>
      </c>
    </row>
    <row r="26" spans="1:8">
      <c r="A26" s="295">
        <v>15</v>
      </c>
      <c r="B26" s="301" t="s">
        <v>108</v>
      </c>
      <c r="C26" s="302">
        <v>10448</v>
      </c>
      <c r="D26" s="303">
        <v>3665789</v>
      </c>
      <c r="E26" s="304">
        <v>351</v>
      </c>
      <c r="H26" s="305">
        <v>4364483461</v>
      </c>
    </row>
    <row r="27" spans="1:8">
      <c r="A27" s="295">
        <v>16</v>
      </c>
      <c r="B27" s="301" t="s">
        <v>110</v>
      </c>
      <c r="C27" s="302">
        <v>27268</v>
      </c>
      <c r="D27" s="303">
        <v>10166096</v>
      </c>
      <c r="E27" s="304">
        <v>373</v>
      </c>
      <c r="H27" s="305">
        <v>3250643688</v>
      </c>
    </row>
    <row r="28" spans="1:8">
      <c r="A28" s="295">
        <v>17</v>
      </c>
      <c r="B28" s="301" t="s">
        <v>112</v>
      </c>
      <c r="C28" s="302">
        <v>15362</v>
      </c>
      <c r="D28" s="303">
        <v>5515643</v>
      </c>
      <c r="E28" s="304">
        <v>359</v>
      </c>
      <c r="H28" s="305">
        <v>402605687</v>
      </c>
    </row>
    <row r="29" spans="1:8">
      <c r="A29" s="295">
        <v>18</v>
      </c>
      <c r="B29" s="301" t="s">
        <v>114</v>
      </c>
      <c r="C29" s="302">
        <v>4564</v>
      </c>
      <c r="D29" s="303">
        <v>1519599</v>
      </c>
      <c r="E29" s="304">
        <v>333</v>
      </c>
      <c r="G29" s="306"/>
      <c r="H29" s="305">
        <v>163062897</v>
      </c>
    </row>
    <row r="30" spans="1:8">
      <c r="A30" s="295">
        <v>19</v>
      </c>
      <c r="B30" s="301" t="s">
        <v>116</v>
      </c>
      <c r="C30" s="302">
        <v>4570</v>
      </c>
      <c r="D30" s="303">
        <v>1510521</v>
      </c>
      <c r="E30" s="304">
        <v>331</v>
      </c>
      <c r="H30" s="305">
        <v>433445763</v>
      </c>
    </row>
    <row r="31" spans="1:8">
      <c r="A31" s="295">
        <v>20</v>
      </c>
      <c r="B31" s="301" t="s">
        <v>118</v>
      </c>
      <c r="C31" s="302">
        <v>3436</v>
      </c>
      <c r="D31" s="303">
        <v>1206296</v>
      </c>
      <c r="E31" s="304">
        <v>351</v>
      </c>
      <c r="H31" s="305">
        <v>334402974</v>
      </c>
    </row>
    <row r="32" spans="1:8">
      <c r="A32" s="295">
        <v>21</v>
      </c>
      <c r="B32" s="301" t="s">
        <v>120</v>
      </c>
      <c r="C32" s="302">
        <v>12083</v>
      </c>
      <c r="D32" s="303">
        <v>4582694</v>
      </c>
      <c r="E32" s="304">
        <v>379</v>
      </c>
      <c r="H32" s="305">
        <v>1730329292</v>
      </c>
    </row>
    <row r="33" spans="1:8">
      <c r="A33" s="295">
        <v>22</v>
      </c>
      <c r="B33" s="301" t="s">
        <v>122</v>
      </c>
      <c r="C33" s="302">
        <v>24980</v>
      </c>
      <c r="D33" s="303">
        <v>8972945</v>
      </c>
      <c r="E33" s="304">
        <v>359</v>
      </c>
      <c r="H33" s="305">
        <v>1517799941</v>
      </c>
    </row>
    <row r="34" spans="1:8">
      <c r="A34" s="295">
        <v>23</v>
      </c>
      <c r="B34" s="301" t="s">
        <v>124</v>
      </c>
      <c r="C34" s="302">
        <v>11583</v>
      </c>
      <c r="D34" s="303">
        <v>4342285</v>
      </c>
      <c r="E34" s="304">
        <v>375</v>
      </c>
      <c r="H34" s="305">
        <v>813710786</v>
      </c>
    </row>
    <row r="35" spans="1:8">
      <c r="A35" s="295">
        <v>24</v>
      </c>
      <c r="B35" s="301" t="s">
        <v>126</v>
      </c>
      <c r="C35" s="302">
        <v>6267</v>
      </c>
      <c r="D35" s="303">
        <v>2196224</v>
      </c>
      <c r="E35" s="304">
        <v>350</v>
      </c>
      <c r="H35" s="305">
        <v>4206148719</v>
      </c>
    </row>
    <row r="36" spans="1:8">
      <c r="A36" s="295">
        <v>25</v>
      </c>
      <c r="B36" s="301" t="s">
        <v>128</v>
      </c>
      <c r="C36" s="302">
        <v>7587</v>
      </c>
      <c r="D36" s="303">
        <v>2699453</v>
      </c>
      <c r="E36" s="304">
        <v>356</v>
      </c>
      <c r="H36" s="305">
        <v>325899286</v>
      </c>
    </row>
    <row r="37" spans="1:8">
      <c r="A37" s="295">
        <v>26</v>
      </c>
      <c r="B37" s="301" t="s">
        <v>130</v>
      </c>
      <c r="C37" s="302">
        <v>14001</v>
      </c>
      <c r="D37" s="303">
        <v>5180269</v>
      </c>
      <c r="E37" s="304">
        <v>370</v>
      </c>
      <c r="H37" s="305">
        <v>3581015821</v>
      </c>
    </row>
    <row r="38" spans="1:8">
      <c r="A38" s="295">
        <v>27</v>
      </c>
      <c r="B38" s="301" t="s">
        <v>132</v>
      </c>
      <c r="C38" s="302">
        <v>14663</v>
      </c>
      <c r="D38" s="303">
        <v>5227497</v>
      </c>
      <c r="E38" s="304">
        <v>357</v>
      </c>
      <c r="H38" s="305">
        <v>540027949</v>
      </c>
    </row>
    <row r="39" spans="1:8">
      <c r="A39" s="295">
        <v>28</v>
      </c>
      <c r="B39" s="301" t="s">
        <v>134</v>
      </c>
      <c r="C39" s="302">
        <v>22013</v>
      </c>
      <c r="D39" s="303">
        <v>8061900</v>
      </c>
      <c r="E39" s="304">
        <v>366</v>
      </c>
      <c r="H39" s="305">
        <v>2115810405</v>
      </c>
    </row>
    <row r="40" spans="1:8">
      <c r="A40" s="295">
        <v>29</v>
      </c>
      <c r="B40" s="301" t="s">
        <v>136</v>
      </c>
      <c r="C40" s="302">
        <v>9198</v>
      </c>
      <c r="D40" s="303">
        <v>3326576</v>
      </c>
      <c r="E40" s="304">
        <v>362</v>
      </c>
      <c r="H40" s="305">
        <v>739753179</v>
      </c>
    </row>
    <row r="41" spans="1:8">
      <c r="A41" s="295">
        <v>30</v>
      </c>
      <c r="B41" s="301" t="s">
        <v>138</v>
      </c>
      <c r="C41" s="302">
        <v>7842</v>
      </c>
      <c r="D41" s="303">
        <v>2805674</v>
      </c>
      <c r="E41" s="304">
        <v>358</v>
      </c>
      <c r="H41" s="305">
        <v>6117805128</v>
      </c>
    </row>
    <row r="42" spans="1:8">
      <c r="A42" s="295">
        <v>31</v>
      </c>
      <c r="B42" s="301" t="s">
        <v>140</v>
      </c>
      <c r="C42" s="302">
        <v>8066</v>
      </c>
      <c r="D42" s="303">
        <v>2941316</v>
      </c>
      <c r="E42" s="304">
        <v>365</v>
      </c>
      <c r="H42" s="305">
        <v>3366730856</v>
      </c>
    </row>
    <row r="43" spans="1:8">
      <c r="A43" s="295">
        <v>32</v>
      </c>
      <c r="B43" s="301" t="s">
        <v>142</v>
      </c>
      <c r="C43" s="302">
        <v>3539</v>
      </c>
      <c r="D43" s="303">
        <v>1236245</v>
      </c>
      <c r="E43" s="304">
        <v>349</v>
      </c>
      <c r="H43" s="305">
        <v>273046242</v>
      </c>
    </row>
    <row r="44" spans="1:8">
      <c r="A44" s="295">
        <v>33</v>
      </c>
      <c r="B44" s="301" t="s">
        <v>144</v>
      </c>
      <c r="C44" s="302">
        <v>18774</v>
      </c>
      <c r="D44" s="303">
        <v>6794575</v>
      </c>
      <c r="E44" s="304">
        <v>362</v>
      </c>
      <c r="H44" s="305">
        <v>1921357030</v>
      </c>
    </row>
    <row r="45" spans="1:8">
      <c r="A45" s="295">
        <v>34</v>
      </c>
      <c r="B45" s="301" t="s">
        <v>146</v>
      </c>
      <c r="C45" s="302">
        <v>23813</v>
      </c>
      <c r="D45" s="303">
        <v>8975150</v>
      </c>
      <c r="E45" s="304">
        <v>377</v>
      </c>
      <c r="H45" s="305">
        <v>1839816941</v>
      </c>
    </row>
    <row r="46" spans="1:8">
      <c r="A46" s="295">
        <v>35</v>
      </c>
      <c r="B46" s="301" t="s">
        <v>148</v>
      </c>
      <c r="C46" s="302">
        <v>7205</v>
      </c>
      <c r="D46" s="303">
        <v>2625331</v>
      </c>
      <c r="E46" s="304">
        <v>364</v>
      </c>
      <c r="H46" s="305">
        <v>953122801</v>
      </c>
    </row>
    <row r="47" spans="1:8">
      <c r="A47" s="295">
        <v>36</v>
      </c>
      <c r="B47" s="301" t="s">
        <v>150</v>
      </c>
      <c r="C47" s="302">
        <v>4606</v>
      </c>
      <c r="D47" s="303">
        <v>1664315</v>
      </c>
      <c r="E47" s="304">
        <v>361</v>
      </c>
      <c r="H47" s="305">
        <v>172723567</v>
      </c>
    </row>
    <row r="48" spans="1:8">
      <c r="A48" s="295">
        <v>37</v>
      </c>
      <c r="B48" s="301" t="s">
        <v>152</v>
      </c>
      <c r="C48" s="302">
        <v>18446</v>
      </c>
      <c r="D48" s="303">
        <v>6653575</v>
      </c>
      <c r="E48" s="304">
        <v>361</v>
      </c>
      <c r="H48" s="305">
        <v>1714550889</v>
      </c>
    </row>
    <row r="49" spans="1:8">
      <c r="A49" s="295">
        <v>38</v>
      </c>
      <c r="B49" s="301" t="s">
        <v>154</v>
      </c>
      <c r="C49" s="302">
        <v>9604</v>
      </c>
      <c r="D49" s="303">
        <v>3283454</v>
      </c>
      <c r="E49" s="304">
        <v>342</v>
      </c>
      <c r="H49" s="305">
        <v>6739159003</v>
      </c>
    </row>
    <row r="50" spans="1:8">
      <c r="A50" s="295">
        <v>39</v>
      </c>
      <c r="B50" s="301" t="s">
        <v>156</v>
      </c>
      <c r="C50" s="302">
        <v>12188</v>
      </c>
      <c r="D50" s="303">
        <v>4375433</v>
      </c>
      <c r="E50" s="304">
        <v>359</v>
      </c>
      <c r="H50" s="305">
        <v>1187466395</v>
      </c>
    </row>
    <row r="51" spans="1:8">
      <c r="A51" s="295">
        <v>40</v>
      </c>
      <c r="B51" s="301" t="s">
        <v>158</v>
      </c>
      <c r="C51" s="302">
        <v>10437</v>
      </c>
      <c r="D51" s="303">
        <v>3890699</v>
      </c>
      <c r="E51" s="304">
        <v>373</v>
      </c>
      <c r="H51" s="305">
        <v>601304494</v>
      </c>
    </row>
    <row r="52" spans="1:8">
      <c r="A52" s="295">
        <v>41</v>
      </c>
      <c r="B52" s="301" t="s">
        <v>189</v>
      </c>
      <c r="C52" s="302">
        <v>115</v>
      </c>
      <c r="D52" s="303">
        <v>32992</v>
      </c>
      <c r="E52" s="304">
        <v>287</v>
      </c>
      <c r="H52" s="305">
        <v>10301160</v>
      </c>
    </row>
    <row r="53" spans="1:8">
      <c r="A53" s="295">
        <v>42</v>
      </c>
      <c r="B53" s="301" t="s">
        <v>190</v>
      </c>
      <c r="C53" s="302">
        <v>224</v>
      </c>
      <c r="D53" s="303">
        <v>63931</v>
      </c>
      <c r="E53" s="304">
        <v>285</v>
      </c>
      <c r="H53" s="305">
        <v>10564779</v>
      </c>
    </row>
    <row r="54" spans="1:8">
      <c r="A54" s="295">
        <v>43</v>
      </c>
      <c r="B54" s="301" t="s">
        <v>191</v>
      </c>
      <c r="C54" s="302">
        <v>223</v>
      </c>
      <c r="D54" s="303">
        <v>67954</v>
      </c>
      <c r="E54" s="304">
        <v>305</v>
      </c>
      <c r="H54" s="305">
        <v>6837801</v>
      </c>
    </row>
    <row r="55" spans="1:8">
      <c r="A55" s="295">
        <v>44</v>
      </c>
      <c r="B55" s="301" t="s">
        <v>192</v>
      </c>
      <c r="C55" s="302">
        <v>145</v>
      </c>
      <c r="D55" s="303">
        <v>43836</v>
      </c>
      <c r="E55" s="304">
        <v>302</v>
      </c>
      <c r="H55" s="305">
        <v>4535625</v>
      </c>
    </row>
    <row r="56" spans="1:8">
      <c r="A56" s="295">
        <v>45</v>
      </c>
      <c r="B56" s="301" t="s">
        <v>193</v>
      </c>
      <c r="C56" s="302">
        <v>167</v>
      </c>
      <c r="D56" s="303">
        <v>50108</v>
      </c>
      <c r="E56" s="304">
        <v>300</v>
      </c>
      <c r="H56" s="305">
        <v>3334710</v>
      </c>
    </row>
    <row r="57" spans="1:8">
      <c r="A57" s="295">
        <v>46</v>
      </c>
      <c r="B57" s="301" t="s">
        <v>194</v>
      </c>
      <c r="C57" s="302">
        <v>170</v>
      </c>
      <c r="D57" s="303">
        <v>50618</v>
      </c>
      <c r="E57" s="304">
        <v>298</v>
      </c>
      <c r="H57" s="305">
        <v>5363256</v>
      </c>
    </row>
    <row r="58" spans="1:8" ht="13.5" thickBot="1">
      <c r="A58" s="307">
        <v>47</v>
      </c>
      <c r="B58" s="308" t="s">
        <v>172</v>
      </c>
      <c r="C58" s="309">
        <v>3679</v>
      </c>
      <c r="D58" s="310">
        <v>1161051</v>
      </c>
      <c r="E58" s="311">
        <v>316</v>
      </c>
      <c r="H58" s="312">
        <v>114450441</v>
      </c>
    </row>
    <row r="59" spans="1:8" ht="13.5" thickBot="1">
      <c r="A59" s="351" t="s">
        <v>195</v>
      </c>
      <c r="B59" s="352"/>
      <c r="C59" s="313">
        <v>1044</v>
      </c>
      <c r="D59" s="314">
        <v>309439</v>
      </c>
      <c r="E59" s="315">
        <v>296.39750957854409</v>
      </c>
      <c r="H59" s="316">
        <f>SUM(H52:H57)</f>
        <v>40937331</v>
      </c>
    </row>
    <row r="60" spans="1:8" ht="13.5" thickBot="1">
      <c r="A60" s="353" t="s">
        <v>174</v>
      </c>
      <c r="B60" s="354"/>
      <c r="C60" s="317">
        <v>449978</v>
      </c>
      <c r="D60" s="318">
        <v>162880954</v>
      </c>
      <c r="E60" s="319">
        <v>361.97537212930411</v>
      </c>
      <c r="H60" s="320">
        <f>SUM(H12:H58)</f>
        <v>66120852760</v>
      </c>
    </row>
    <row r="61" spans="1:8">
      <c r="A61" s="321"/>
    </row>
    <row r="63" spans="1:8">
      <c r="A63" s="350" t="s">
        <v>336</v>
      </c>
      <c r="B63" s="350"/>
      <c r="C63" s="350"/>
      <c r="D63" s="350"/>
      <c r="E63" s="350"/>
    </row>
  </sheetData>
  <mergeCells count="7">
    <mergeCell ref="A63:E63"/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5"/>
  <sheetViews>
    <sheetView workbookViewId="0">
      <selection activeCell="J5" sqref="J5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</cols>
  <sheetData>
    <row r="1" spans="1:5" ht="23.25">
      <c r="A1" s="360" t="s">
        <v>292</v>
      </c>
      <c r="B1" s="360"/>
      <c r="C1" s="360"/>
    </row>
    <row r="3" spans="1:5" ht="43.5" customHeight="1" thickBot="1">
      <c r="A3" s="358" t="s">
        <v>341</v>
      </c>
      <c r="B3" s="359"/>
      <c r="C3" s="359"/>
    </row>
    <row r="4" spans="1:5" ht="66" customHeight="1" thickBot="1">
      <c r="A4" s="119" t="s">
        <v>196</v>
      </c>
      <c r="B4" s="120" t="s">
        <v>197</v>
      </c>
      <c r="C4" s="120" t="s">
        <v>198</v>
      </c>
    </row>
    <row r="5" spans="1:5" s="74" customFormat="1" ht="43.5" customHeight="1" thickBot="1">
      <c r="A5" s="121" t="s">
        <v>199</v>
      </c>
      <c r="B5" s="272">
        <v>108111</v>
      </c>
      <c r="C5" s="272">
        <v>184.21102385511188</v>
      </c>
      <c r="E5" s="203"/>
    </row>
    <row r="6" spans="1:5" s="74" customFormat="1" ht="81" customHeight="1" thickBot="1">
      <c r="A6" s="121" t="s">
        <v>333</v>
      </c>
      <c r="B6" s="122">
        <v>42645</v>
      </c>
      <c r="C6" s="122">
        <v>1055</v>
      </c>
      <c r="E6" s="203"/>
    </row>
    <row r="7" spans="1:5" s="74" customFormat="1" ht="123" customHeight="1" thickBot="1">
      <c r="A7" s="121" t="s">
        <v>334</v>
      </c>
      <c r="B7" s="122">
        <v>103226</v>
      </c>
      <c r="C7" s="122">
        <v>488</v>
      </c>
      <c r="E7" s="203"/>
    </row>
    <row r="8" spans="1:5" s="74" customFormat="1" ht="73.5" customHeight="1" thickBot="1">
      <c r="A8" s="121" t="s">
        <v>200</v>
      </c>
      <c r="B8" s="122">
        <v>132949</v>
      </c>
      <c r="C8" s="122">
        <v>44</v>
      </c>
      <c r="E8" s="203"/>
    </row>
    <row r="9" spans="1:5" s="74" customFormat="1" ht="41.25" customHeight="1" thickBot="1">
      <c r="A9" s="121" t="s">
        <v>309</v>
      </c>
      <c r="B9" s="122">
        <v>10896</v>
      </c>
      <c r="C9" s="122">
        <v>1499</v>
      </c>
      <c r="E9" s="203"/>
    </row>
    <row r="10" spans="1:5" s="74" customFormat="1" ht="35.1" customHeight="1" thickBot="1">
      <c r="A10" s="123" t="s">
        <v>300</v>
      </c>
      <c r="B10" s="118">
        <v>536</v>
      </c>
      <c r="C10" s="118">
        <v>320</v>
      </c>
      <c r="E10" s="203"/>
    </row>
    <row r="11" spans="1:5" s="74" customFormat="1" ht="35.1" customHeight="1" thickBot="1">
      <c r="A11" s="123" t="s">
        <v>301</v>
      </c>
      <c r="B11" s="118">
        <v>11217</v>
      </c>
      <c r="C11" s="118">
        <v>728</v>
      </c>
      <c r="E11" s="203"/>
    </row>
    <row r="12" spans="1:5" s="74" customFormat="1" ht="35.1" customHeight="1" thickBot="1">
      <c r="A12" s="123" t="s">
        <v>302</v>
      </c>
      <c r="B12" s="118">
        <v>163885</v>
      </c>
      <c r="C12" s="118">
        <v>112.21700709499866</v>
      </c>
      <c r="E12" s="203"/>
    </row>
    <row r="13" spans="1:5">
      <c r="C13" t="s">
        <v>308</v>
      </c>
    </row>
    <row r="14" spans="1:5" ht="29.25" customHeight="1">
      <c r="A14" s="124"/>
    </row>
    <row r="15" spans="1:5">
      <c r="A15" t="s">
        <v>336</v>
      </c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61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nicoleta.danalache</cp:lastModifiedBy>
  <cp:lastPrinted>2015-11-18T07:03:24Z</cp:lastPrinted>
  <dcterms:created xsi:type="dcterms:W3CDTF">2005-12-21T12:54:58Z</dcterms:created>
  <dcterms:modified xsi:type="dcterms:W3CDTF">2015-11-18T07:49:35Z</dcterms:modified>
</cp:coreProperties>
</file>