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13" r:id="rId5"/>
    <sheet name="grupare_agricultori" sheetId="14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agricultori_categorii!$A$1:$I$20</definedName>
    <definedName name="_xlnm.Print_Area" localSheetId="5">grupare_agricultori!$A$1:$G$38</definedName>
    <definedName name="_xlnm.Print_Area" localSheetId="4">grupare_stat!$A$1:$K$38</definedName>
    <definedName name="_xlnm.Print_Area" localSheetId="0">Stat_categorii!$A$1:$M$38</definedName>
    <definedName name="_xlnm.Print_Area" localSheetId="2">statagric_categorii!$A$1:$H$28</definedName>
    <definedName name="_xlnm.Print_Area" localSheetId="3">veterani!$A$1:$H$23</definedName>
    <definedName name="_xlnm.Print_Titles" localSheetId="9">pensie_sociala_judete!$A:$B</definedName>
  </definedNames>
  <calcPr calcId="125725"/>
</workbook>
</file>

<file path=xl/calcChain.xml><?xml version="1.0" encoding="utf-8"?>
<calcChain xmlns="http://schemas.openxmlformats.org/spreadsheetml/2006/main">
  <c r="H59" i="8"/>
  <c r="H60"/>
</calcChain>
</file>

<file path=xl/sharedStrings.xml><?xml version="1.0" encoding="utf-8"?>
<sst xmlns="http://schemas.openxmlformats.org/spreadsheetml/2006/main" count="491" uniqueCount="343">
  <si>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</si>
  <si>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</si>
  <si>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</si>
  <si>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</si>
  <si>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</si>
  <si>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</si>
  <si>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</si>
  <si>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</si>
  <si>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</si>
  <si>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</si>
  <si>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</si>
  <si>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</si>
  <si>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</si>
  <si>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</si>
  <si>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</si>
  <si>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</si>
  <si>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</si>
  <si>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</si>
  <si>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</si>
  <si>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</si>
  <si>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</si>
  <si>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</si>
  <si>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</si>
  <si>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</si>
  <si>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</si>
  <si>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</si>
  <si>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</si>
  <si>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</si>
  <si>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</si>
  <si>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</si>
  <si>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</si>
  <si>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</si>
  <si>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</si>
  <si>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</si>
  <si>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</si>
  <si>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</si>
  <si>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</si>
  <si>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</si>
  <si>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</si>
  <si>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</si>
  <si>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</si>
  <si>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</si>
  <si>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</si>
  <si>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</si>
  <si>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</si>
  <si>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</si>
  <si>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</si>
  <si>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</si>
  <si>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</si>
  <si>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</si>
  <si>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</si>
  <si>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</si>
  <si>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</si>
  <si>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</si>
  <si>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</si>
  <si>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</si>
  <si>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</si>
  <si>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</si>
  <si>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TOTAL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</si>
  <si>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</si>
  <si>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</si>
  <si>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</si>
  <si>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</si>
  <si>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</si>
  <si>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</si>
  <si>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</si>
  <si>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</si>
  <si>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</si>
  <si>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</si>
  <si>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</si>
  <si>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</si>
  <si>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</si>
  <si>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peste 5000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</si>
  <si>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</si>
  <si>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</si>
  <si>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</si>
  <si>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</si>
  <si>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</si>
  <si>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</si>
  <si>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</si>
  <si>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</si>
  <si>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</si>
  <si>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</si>
  <si>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</si>
  <si>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</si>
  <si>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</si>
  <si>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</si>
  <si>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</si>
  <si>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</si>
  <si>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</si>
  <si>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</si>
  <si>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</si>
  <si>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</si>
  <si>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</si>
  <si>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</si>
  <si>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</si>
  <si>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</si>
  <si>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</si>
  <si>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</si>
  <si>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</si>
  <si>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</si>
  <si>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</si>
  <si>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</si>
  <si>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</si>
  <si>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</si>
  <si>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</si>
  <si>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</si>
  <si>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</si>
  <si>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</si>
  <si>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</si>
  <si>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</si>
  <si>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</si>
  <si>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</si>
  <si>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</si>
  <si>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</si>
  <si>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</si>
  <si>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</si>
  <si>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</si>
  <si>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</si>
  <si>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</si>
  <si>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</si>
  <si>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</si>
  <si>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</si>
  <si>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</si>
  <si>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</si>
  <si>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</si>
  <si>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</si>
  <si>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</si>
  <si>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</si>
  <si>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</si>
  <si>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</si>
  <si>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</si>
  <si>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</si>
  <si>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</si>
  <si>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</si>
  <si>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</si>
  <si>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</si>
  <si>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</si>
  <si>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</si>
  <si>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</si>
  <si>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</si>
  <si>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</si>
  <si>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</si>
  <si>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</si>
  <si>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</si>
  <si>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</si>
  <si>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</si>
  <si>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</si>
  <si>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</si>
  <si>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</si>
  <si>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</si>
  <si>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</si>
  <si>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</si>
  <si>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</si>
  <si>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</si>
  <si>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</si>
  <si>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</si>
  <si>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</si>
  <si>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</si>
  <si>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</si>
  <si>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</si>
  <si>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</si>
  <si>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</si>
  <si>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</si>
  <si>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</si>
  <si>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</si>
  <si>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</si>
  <si>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</si>
  <si>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</si>
  <si>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</si>
  <si>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</si>
  <si>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</si>
  <si>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</si>
  <si>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</si>
  <si>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</si>
  <si>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</si>
  <si>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</si>
  <si>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</si>
  <si>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</si>
  <si>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</si>
  <si>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</si>
  <si>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</si>
  <si>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</si>
  <si>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</si>
  <si>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</si>
  <si>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</si>
  <si>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</si>
  <si>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</si>
  <si>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</si>
  <si>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</si>
  <si>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</si>
  <si>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</si>
  <si>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</si>
  <si>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</si>
  <si>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</si>
  <si>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</si>
  <si>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</si>
  <si>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</si>
  <si>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</si>
  <si>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</si>
  <si>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</si>
  <si>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</si>
  <si>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</si>
  <si>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</si>
  <si>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</si>
  <si>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</si>
  <si>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</si>
  <si>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</si>
  <si>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</si>
  <si>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</si>
  <si>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</si>
  <si>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</si>
  <si>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</si>
  <si>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</si>
  <si>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</si>
  <si>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</si>
  <si>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</si>
  <si>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</si>
  <si>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</si>
  <si>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</si>
  <si>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</si>
  <si>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</si>
  <si>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</si>
  <si>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</si>
  <si>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</si>
  <si>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</si>
  <si>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</si>
  <si>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</si>
  <si>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</si>
  <si>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</si>
  <si>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</si>
  <si>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</si>
  <si>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</si>
  <si>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</si>
  <si>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</si>
  <si>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</si>
  <si>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</si>
  <si>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</si>
  <si>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</si>
  <si>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</si>
  <si>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</si>
  <si>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</si>
  <si>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</si>
  <si>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</si>
  <si>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</si>
  <si>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</si>
  <si>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</si>
  <si>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</si>
  <si>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</si>
  <si>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</si>
  <si>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</si>
  <si>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</si>
  <si>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</si>
  <si>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</si>
  <si>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</si>
  <si>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</si>
  <si>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</si>
  <si>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</si>
  <si>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</si>
  <si>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</si>
  <si>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</si>
  <si>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</si>
  <si>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</si>
  <si>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</si>
  <si>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</si>
  <si>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</si>
  <si>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</si>
  <si>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</si>
  <si>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</si>
  <si>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</si>
  <si>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</si>
  <si>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</si>
  <si>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</si>
  <si>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</si>
  <si>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</si>
  <si>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</si>
  <si>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</si>
  <si>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</si>
  <si>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</si>
  <si>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</si>
  <si>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</si>
  <si>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</si>
  <si>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</si>
  <si>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</si>
  <si>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</si>
  <si>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</si>
  <si>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</si>
  <si>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</si>
  <si>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</si>
  <si>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</si>
  <si>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</si>
  <si>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</si>
  <si>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</si>
  <si>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</si>
  <si>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</si>
  <si>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</si>
  <si>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</si>
  <si>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</si>
  <si>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</si>
  <si>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</si>
  <si>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</si>
  <si>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</si>
  <si>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</si>
  <si>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</si>
  <si>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</si>
  <si>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</si>
  <si>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</si>
  <si>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</si>
  <si>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t>.</t>
  </si>
  <si>
    <t xml:space="preserve">5. Beneficiari de indemnizatii cf. legii 341/2004 - recunoştinţei faţă de eroii-martiri şi luptătorii care au contribuit la victoria Revoluţiei române din decembrie 1989 </t>
  </si>
  <si>
    <t>501  -  740</t>
  </si>
  <si>
    <t xml:space="preserve">          Gruparea  numarului pensionarilor </t>
  </si>
  <si>
    <r>
      <t xml:space="preserve">      de Asigurari sociale de STAT pe nivele de pensii </t>
    </r>
    <r>
      <rPr>
        <b/>
        <sz val="13.5"/>
        <color indexed="10"/>
        <rFont val="MS Sans Serif"/>
        <family val="2"/>
      </rPr>
      <t>conform deciziei</t>
    </r>
  </si>
  <si>
    <t>Pina la  100</t>
  </si>
  <si>
    <t>101  -  150</t>
  </si>
  <si>
    <t>151  -  200</t>
  </si>
  <si>
    <t>201  -  250</t>
  </si>
  <si>
    <t>251  -  300</t>
  </si>
  <si>
    <t>301  - 350</t>
  </si>
  <si>
    <t>351  -  400</t>
  </si>
  <si>
    <t>401  -  450</t>
  </si>
  <si>
    <t>451  -  500</t>
  </si>
  <si>
    <t>741 -   790</t>
  </si>
  <si>
    <t>791  -   800</t>
  </si>
  <si>
    <t>801  -   900</t>
  </si>
  <si>
    <t>901 -  1000</t>
  </si>
  <si>
    <t>1001  -  2000</t>
  </si>
  <si>
    <t>2001   - 3000</t>
  </si>
  <si>
    <t>3001  -  4000</t>
  </si>
  <si>
    <t>4001  - 5000</t>
  </si>
  <si>
    <r>
      <t xml:space="preserve">      de AGRICULTORI pe nivele de pensii </t>
    </r>
    <r>
      <rPr>
        <b/>
        <sz val="13.5"/>
        <color indexed="10"/>
        <rFont val="MS Sans Serif"/>
        <family val="2"/>
      </rPr>
      <t>conform deciziei</t>
    </r>
  </si>
  <si>
    <t xml:space="preserve">Grad 1        </t>
  </si>
  <si>
    <t xml:space="preserve">Grad 2       </t>
  </si>
  <si>
    <t xml:space="preserve">2 Beneficiari de indemnizatii cf. D.L. 118/1990 - privind acordarea unor drepturi persoanelor persecutate din motive politice de dictatura instaurata cu incepere de la 6 DECEMBRIE 1945, precum şi celor deportate in strainatate ori constituite in prizonieri </t>
  </si>
  <si>
    <t xml:space="preserve">3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DECEMBRIE 1945, precum şi celor deportate în străinătate ori constituite în prizonieri, republicat, cu modificările ulterioare 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</si>
  <si>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400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</si>
  <si>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t>Operator de date cu caracter personal numar 4104</t>
  </si>
  <si>
    <t xml:space="preserve"> Existent la finele lunii SEPTEMBRIE 2015</t>
  </si>
  <si>
    <t xml:space="preserve">       Existent la finele lunii  SEPTEMBRIE 2015</t>
  </si>
  <si>
    <t xml:space="preserve">       Existent la finele lunii SEPTEMBRIE 2015</t>
  </si>
  <si>
    <t xml:space="preserve">    Existent la finele lunii SEPTEMBRIE 2015                      </t>
  </si>
  <si>
    <t xml:space="preserve"> SEPTEMBRIE 2015 </t>
  </si>
  <si>
    <t>Numar de beneficiari ai indemnizatiei sociale pentru pensionari  - SEPTEMBRIE 2015</t>
  </si>
</sst>
</file>

<file path=xl/styles.xml><?xml version="1.0" encoding="utf-8"?>
<styleSheet xmlns="http://schemas.openxmlformats.org/spreadsheetml/2006/main">
  <numFmts count="1">
    <numFmt numFmtId="164" formatCode="#,##0.0"/>
  </numFmts>
  <fonts count="69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sz val="7.5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3"/>
      <name val="MS Sans Serif"/>
      <family val="2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u/>
      <sz val="12"/>
      <name val="MS Sans Serif"/>
      <family val="2"/>
    </font>
    <font>
      <b/>
      <sz val="13.5"/>
      <name val="MS Sans Serif"/>
      <family val="2"/>
    </font>
    <font>
      <b/>
      <sz val="13.5"/>
      <color indexed="10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MS Sans Serif"/>
      <family val="2"/>
    </font>
    <font>
      <b/>
      <sz val="10"/>
      <color theme="1"/>
      <name val="Arial"/>
      <family val="2"/>
    </font>
    <font>
      <sz val="15"/>
      <color theme="1"/>
      <name val="Arial"/>
      <family val="2"/>
    </font>
    <font>
      <sz val="7.5"/>
      <color theme="1"/>
      <name val="MS Sans Serif"/>
      <family val="2"/>
    </font>
    <font>
      <b/>
      <sz val="6"/>
      <color theme="1"/>
      <name val="MS Sans Serif"/>
      <family val="2"/>
    </font>
    <font>
      <sz val="6"/>
      <color theme="1"/>
      <name val="MS Sans Serif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S Sans Serif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66"/>
        <bgColor indexed="64"/>
      </patternFill>
    </fill>
  </fills>
  <borders count="8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/>
    <xf numFmtId="0" fontId="13" fillId="0" borderId="0"/>
    <xf numFmtId="0" fontId="43" fillId="0" borderId="0"/>
    <xf numFmtId="0" fontId="13" fillId="0" borderId="0"/>
    <xf numFmtId="0" fontId="13" fillId="0" borderId="0"/>
    <xf numFmtId="0" fontId="9" fillId="0" borderId="0"/>
  </cellStyleXfs>
  <cellXfs count="37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8" fillId="0" borderId="21" xfId="0" applyNumberFormat="1" applyFont="1" applyBorder="1"/>
    <xf numFmtId="3" fontId="8" fillId="0" borderId="21" xfId="0" applyNumberFormat="1" applyFont="1" applyBorder="1" applyAlignment="1">
      <alignment horizontal="right"/>
    </xf>
    <xf numFmtId="2" fontId="8" fillId="0" borderId="21" xfId="0" applyNumberFormat="1" applyFont="1" applyBorder="1"/>
    <xf numFmtId="2" fontId="8" fillId="0" borderId="22" xfId="0" applyNumberFormat="1" applyFont="1" applyBorder="1"/>
    <xf numFmtId="3" fontId="8" fillId="0" borderId="21" xfId="0" applyNumberFormat="1" applyFont="1" applyFill="1" applyBorder="1"/>
    <xf numFmtId="3" fontId="9" fillId="0" borderId="21" xfId="0" applyNumberFormat="1" applyFont="1" applyBorder="1" applyAlignment="1">
      <alignment horizontal="right"/>
    </xf>
    <xf numFmtId="2" fontId="9" fillId="0" borderId="21" xfId="0" applyNumberFormat="1" applyFont="1" applyBorder="1"/>
    <xf numFmtId="2" fontId="9" fillId="0" borderId="23" xfId="0" applyNumberFormat="1" applyFont="1" applyBorder="1"/>
    <xf numFmtId="3" fontId="9" fillId="0" borderId="21" xfId="0" applyNumberFormat="1" applyFont="1" applyFill="1" applyBorder="1"/>
    <xf numFmtId="3" fontId="9" fillId="0" borderId="21" xfId="0" applyNumberFormat="1" applyFont="1" applyBorder="1"/>
    <xf numFmtId="3" fontId="8" fillId="0" borderId="24" xfId="0" applyNumberFormat="1" applyFont="1" applyBorder="1"/>
    <xf numFmtId="3" fontId="9" fillId="0" borderId="24" xfId="0" applyNumberFormat="1" applyFont="1" applyBorder="1" applyAlignment="1">
      <alignment horizontal="right"/>
    </xf>
    <xf numFmtId="2" fontId="9" fillId="0" borderId="24" xfId="0" applyNumberFormat="1" applyFont="1" applyBorder="1"/>
    <xf numFmtId="2" fontId="9" fillId="0" borderId="25" xfId="0" applyNumberFormat="1" applyFont="1" applyBorder="1"/>
    <xf numFmtId="0" fontId="5" fillId="0" borderId="26" xfId="0" applyFont="1" applyBorder="1" applyAlignment="1">
      <alignment horizontal="center" vertical="center"/>
    </xf>
    <xf numFmtId="3" fontId="8" fillId="0" borderId="27" xfId="0" quotePrefix="1" applyNumberFormat="1" applyFont="1" applyBorder="1" applyAlignment="1">
      <alignment horizontal="right" vertical="center"/>
    </xf>
    <xf numFmtId="3" fontId="8" fillId="0" borderId="28" xfId="0" quotePrefix="1" applyNumberFormat="1" applyFont="1" applyFill="1" applyBorder="1" applyAlignment="1">
      <alignment horizontal="right" vertical="center"/>
    </xf>
    <xf numFmtId="3" fontId="9" fillId="0" borderId="28" xfId="0" quotePrefix="1" applyNumberFormat="1" applyFont="1" applyBorder="1" applyAlignment="1">
      <alignment horizontal="right" vertical="center"/>
    </xf>
    <xf numFmtId="3" fontId="9" fillId="0" borderId="28" xfId="0" quotePrefix="1" applyNumberFormat="1" applyFont="1" applyFill="1" applyBorder="1" applyAlignment="1">
      <alignment horizontal="right" vertical="center"/>
    </xf>
    <xf numFmtId="3" fontId="8" fillId="0" borderId="28" xfId="0" quotePrefix="1" applyNumberFormat="1" applyFont="1" applyBorder="1" applyAlignment="1">
      <alignment horizontal="right" vertical="center"/>
    </xf>
    <xf numFmtId="3" fontId="8" fillId="0" borderId="29" xfId="0" quotePrefix="1" applyNumberFormat="1" applyFont="1" applyBorder="1" applyAlignment="1">
      <alignment horizontal="right" vertical="center"/>
    </xf>
    <xf numFmtId="3" fontId="9" fillId="0" borderId="29" xfId="0" quotePrefix="1" applyNumberFormat="1" applyFont="1" applyBorder="1" applyAlignment="1">
      <alignment horizontal="right" vertical="center"/>
    </xf>
    <xf numFmtId="3" fontId="9" fillId="0" borderId="28" xfId="0" applyNumberFormat="1" applyFont="1" applyBorder="1" applyAlignment="1">
      <alignment horizontal="right" vertical="center"/>
    </xf>
    <xf numFmtId="3" fontId="8" fillId="0" borderId="30" xfId="0" quotePrefix="1" applyNumberFormat="1" applyFont="1" applyBorder="1" applyAlignment="1">
      <alignment horizontal="right" vertical="center"/>
    </xf>
    <xf numFmtId="3" fontId="9" fillId="0" borderId="30" xfId="0" quotePrefix="1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21" xfId="0" quotePrefix="1" applyNumberFormat="1" applyFont="1" applyBorder="1" applyAlignment="1">
      <alignment horizontal="right" vertical="center"/>
    </xf>
    <xf numFmtId="3" fontId="9" fillId="0" borderId="21" xfId="0" quotePrefix="1" applyNumberFormat="1" applyFont="1" applyBorder="1" applyAlignment="1">
      <alignment horizontal="right" vertical="center"/>
    </xf>
    <xf numFmtId="3" fontId="8" fillId="0" borderId="21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2" fontId="9" fillId="0" borderId="23" xfId="0" applyNumberFormat="1" applyFont="1" applyBorder="1" applyAlignment="1">
      <alignment horizontal="right" vertical="center"/>
    </xf>
    <xf numFmtId="3" fontId="2" fillId="0" borderId="24" xfId="0" applyNumberFormat="1" applyFont="1" applyBorder="1"/>
    <xf numFmtId="3" fontId="5" fillId="0" borderId="24" xfId="0" applyNumberFormat="1" applyFont="1" applyBorder="1"/>
    <xf numFmtId="3" fontId="8" fillId="0" borderId="24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2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64" fontId="13" fillId="0" borderId="0" xfId="2" applyNumberFormat="1"/>
    <xf numFmtId="0" fontId="13" fillId="0" borderId="0" xfId="2"/>
    <xf numFmtId="164" fontId="27" fillId="0" borderId="0" xfId="2" applyNumberFormat="1" applyFont="1"/>
    <xf numFmtId="0" fontId="27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46" xfId="2" applyFont="1" applyFill="1" applyBorder="1" applyAlignment="1">
      <alignment horizontal="center" vertical="center" wrapText="1"/>
    </xf>
    <xf numFmtId="0" fontId="8" fillId="3" borderId="47" xfId="2" applyFont="1" applyFill="1" applyBorder="1" applyAlignment="1">
      <alignment horizontal="center" vertical="center" wrapText="1"/>
    </xf>
    <xf numFmtId="3" fontId="8" fillId="3" borderId="47" xfId="2" applyNumberFormat="1" applyFont="1" applyFill="1" applyBorder="1" applyAlignment="1">
      <alignment horizontal="center" vertical="center" wrapText="1"/>
    </xf>
    <xf numFmtId="164" fontId="8" fillId="3" borderId="48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4" xfId="2" applyFont="1" applyFill="1" applyBorder="1" applyAlignment="1">
      <alignment horizontal="right"/>
    </xf>
    <xf numFmtId="0" fontId="8" fillId="3" borderId="45" xfId="2" applyFont="1" applyFill="1" applyBorder="1"/>
    <xf numFmtId="3" fontId="13" fillId="0" borderId="5" xfId="2" applyNumberFormat="1" applyBorder="1"/>
    <xf numFmtId="3" fontId="13" fillId="0" borderId="45" xfId="2" applyNumberFormat="1" applyBorder="1"/>
    <xf numFmtId="0" fontId="8" fillId="3" borderId="10" xfId="2" applyFont="1" applyFill="1" applyBorder="1" applyAlignment="1">
      <alignment horizontal="right"/>
    </xf>
    <xf numFmtId="0" fontId="8" fillId="3" borderId="12" xfId="2" applyFont="1" applyFill="1" applyBorder="1"/>
    <xf numFmtId="3" fontId="13" fillId="0" borderId="11" xfId="2" applyNumberFormat="1" applyBorder="1"/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21" xfId="2" applyNumberFormat="1" applyBorder="1"/>
    <xf numFmtId="3" fontId="13" fillId="0" borderId="51" xfId="2" applyNumberFormat="1" applyBorder="1"/>
    <xf numFmtId="0" fontId="8" fillId="3" borderId="46" xfId="2" applyFont="1" applyFill="1" applyBorder="1" applyAlignment="1">
      <alignment horizontal="right"/>
    </xf>
    <xf numFmtId="0" fontId="8" fillId="3" borderId="47" xfId="2" applyFont="1" applyFill="1" applyBorder="1"/>
    <xf numFmtId="3" fontId="13" fillId="0" borderId="48" xfId="2" applyNumberFormat="1" applyBorder="1"/>
    <xf numFmtId="3" fontId="13" fillId="0" borderId="47" xfId="2" applyNumberFormat="1" applyBorder="1"/>
    <xf numFmtId="3" fontId="8" fillId="0" borderId="48" xfId="2" applyNumberFormat="1" applyFont="1" applyBorder="1"/>
    <xf numFmtId="2" fontId="32" fillId="4" borderId="13" xfId="0" applyNumberFormat="1" applyFont="1" applyFill="1" applyBorder="1" applyAlignment="1">
      <alignment horizontal="center" vertical="center" wrapText="1"/>
    </xf>
    <xf numFmtId="2" fontId="32" fillId="4" borderId="14" xfId="0" applyNumberFormat="1" applyFont="1" applyFill="1" applyBorder="1" applyAlignment="1">
      <alignment horizontal="center" vertical="center" wrapText="1"/>
    </xf>
    <xf numFmtId="3" fontId="32" fillId="4" borderId="44" xfId="0" applyNumberFormat="1" applyFont="1" applyFill="1" applyBorder="1"/>
    <xf numFmtId="3" fontId="32" fillId="4" borderId="5" xfId="0" applyNumberFormat="1" applyFont="1" applyFill="1" applyBorder="1"/>
    <xf numFmtId="3" fontId="32" fillId="4" borderId="45" xfId="0" applyNumberFormat="1" applyFont="1" applyFill="1" applyBorder="1"/>
    <xf numFmtId="3" fontId="32" fillId="4" borderId="10" xfId="0" applyNumberFormat="1" applyFont="1" applyFill="1" applyBorder="1"/>
    <xf numFmtId="3" fontId="32" fillId="4" borderId="11" xfId="0" applyNumberFormat="1" applyFont="1" applyFill="1" applyBorder="1"/>
    <xf numFmtId="3" fontId="32" fillId="4" borderId="12" xfId="0" applyNumberFormat="1" applyFont="1" applyFill="1" applyBorder="1"/>
    <xf numFmtId="3" fontId="32" fillId="4" borderId="49" xfId="0" applyNumberFormat="1" applyFont="1" applyFill="1" applyBorder="1"/>
    <xf numFmtId="3" fontId="32" fillId="4" borderId="21" xfId="0" applyNumberFormat="1" applyFont="1" applyFill="1" applyBorder="1"/>
    <xf numFmtId="3" fontId="32" fillId="4" borderId="50" xfId="0" applyNumberFormat="1" applyFont="1" applyFill="1" applyBorder="1"/>
    <xf numFmtId="3" fontId="39" fillId="4" borderId="46" xfId="0" applyNumberFormat="1" applyFont="1" applyFill="1" applyBorder="1"/>
    <xf numFmtId="3" fontId="39" fillId="4" borderId="48" xfId="0" applyNumberFormat="1" applyFont="1" applyFill="1" applyBorder="1"/>
    <xf numFmtId="3" fontId="39" fillId="4" borderId="47" xfId="0" applyNumberFormat="1" applyFont="1" applyFill="1" applyBorder="1"/>
    <xf numFmtId="0" fontId="40" fillId="0" borderId="0" xfId="0" applyFont="1"/>
    <xf numFmtId="3" fontId="31" fillId="0" borderId="32" xfId="0" applyNumberFormat="1" applyFont="1" applyBorder="1" applyAlignment="1">
      <alignment wrapText="1"/>
    </xf>
    <xf numFmtId="2" fontId="30" fillId="5" borderId="52" xfId="0" applyNumberFormat="1" applyFont="1" applyFill="1" applyBorder="1" applyAlignment="1">
      <alignment horizontal="center" vertical="center" wrapText="1"/>
    </xf>
    <xf numFmtId="2" fontId="34" fillId="5" borderId="52" xfId="0" applyNumberFormat="1" applyFont="1" applyFill="1" applyBorder="1" applyAlignment="1">
      <alignment horizontal="center" vertical="center" wrapText="1"/>
    </xf>
    <xf numFmtId="0" fontId="36" fillId="5" borderId="32" xfId="0" applyFont="1" applyFill="1" applyBorder="1" applyAlignment="1">
      <alignment wrapText="1"/>
    </xf>
    <xf numFmtId="3" fontId="37" fillId="0" borderId="32" xfId="0" applyNumberFormat="1" applyFont="1" applyBorder="1" applyAlignment="1">
      <alignment horizontal="right" wrapText="1"/>
    </xf>
    <xf numFmtId="0" fontId="36" fillId="5" borderId="16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9" fontId="8" fillId="6" borderId="34" xfId="0" applyNumberFormat="1" applyFont="1" applyFill="1" applyBorder="1" applyAlignment="1">
      <alignment horizontal="center"/>
    </xf>
    <xf numFmtId="49" fontId="32" fillId="6" borderId="53" xfId="0" applyNumberFormat="1" applyFont="1" applyFill="1" applyBorder="1" applyAlignment="1">
      <alignment horizontal="left"/>
    </xf>
    <xf numFmtId="49" fontId="8" fillId="6" borderId="37" xfId="0" applyNumberFormat="1" applyFont="1" applyFill="1" applyBorder="1" applyAlignment="1">
      <alignment horizontal="center"/>
    </xf>
    <xf numFmtId="49" fontId="32" fillId="6" borderId="54" xfId="0" applyNumberFormat="1" applyFont="1" applyFill="1" applyBorder="1" applyAlignment="1">
      <alignment horizontal="left"/>
    </xf>
    <xf numFmtId="49" fontId="8" fillId="6" borderId="39" xfId="0" applyNumberFormat="1" applyFont="1" applyFill="1" applyBorder="1" applyAlignment="1">
      <alignment horizontal="center"/>
    </xf>
    <xf numFmtId="49" fontId="32" fillId="6" borderId="29" xfId="0" applyNumberFormat="1" applyFont="1" applyFill="1" applyBorder="1" applyAlignment="1">
      <alignment horizontal="left"/>
    </xf>
    <xf numFmtId="0" fontId="43" fillId="0" borderId="0" xfId="3"/>
    <xf numFmtId="2" fontId="32" fillId="4" borderId="15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wrapText="1"/>
    </xf>
    <xf numFmtId="0" fontId="6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 applyAlignment="1">
      <alignment horizontal="left" wrapText="1"/>
    </xf>
    <xf numFmtId="0" fontId="2" fillId="7" borderId="56" xfId="0" applyNumberFormat="1" applyFont="1" applyFill="1" applyBorder="1"/>
    <xf numFmtId="0" fontId="10" fillId="7" borderId="56" xfId="0" applyNumberFormat="1" applyFont="1" applyFill="1" applyBorder="1"/>
    <xf numFmtId="0" fontId="6" fillId="7" borderId="56" xfId="0" quotePrefix="1" applyNumberFormat="1" applyFont="1" applyFill="1" applyBorder="1" applyAlignment="1">
      <alignment horizontal="left" wrapText="1"/>
    </xf>
    <xf numFmtId="0" fontId="2" fillId="7" borderId="57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7" fillId="7" borderId="56" xfId="0" quotePrefix="1" applyFont="1" applyFill="1" applyBorder="1" applyAlignment="1">
      <alignment horizontal="left" wrapText="1"/>
    </xf>
    <xf numFmtId="0" fontId="2" fillId="7" borderId="56" xfId="0" applyFont="1" applyFill="1" applyBorder="1" applyAlignment="1">
      <alignment horizontal="left" wrapText="1"/>
    </xf>
    <xf numFmtId="0" fontId="2" fillId="7" borderId="56" xfId="0" quotePrefix="1" applyFont="1" applyFill="1" applyBorder="1" applyAlignment="1">
      <alignment horizontal="left" wrapText="1"/>
    </xf>
    <xf numFmtId="0" fontId="2" fillId="7" borderId="57" xfId="0" applyFont="1" applyFill="1" applyBorder="1" applyAlignment="1">
      <alignment horizontal="left" wrapText="1"/>
    </xf>
    <xf numFmtId="0" fontId="6" fillId="7" borderId="26" xfId="0" quotePrefix="1" applyFont="1" applyFill="1" applyBorder="1" applyAlignment="1">
      <alignment horizontal="center" vertical="center" wrapText="1"/>
    </xf>
    <xf numFmtId="0" fontId="6" fillId="7" borderId="20" xfId="0" quotePrefix="1" applyFont="1" applyFill="1" applyBorder="1" applyAlignment="1">
      <alignment horizontal="centerContinuous" vertical="center" wrapText="1"/>
    </xf>
    <xf numFmtId="0" fontId="2" fillId="7" borderId="58" xfId="0" applyNumberFormat="1" applyFont="1" applyFill="1" applyBorder="1" applyAlignment="1">
      <alignment horizontal="left" wrapText="1"/>
    </xf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44" fillId="2" borderId="0" xfId="0" applyFont="1" applyFill="1" applyAlignment="1">
      <alignment vertical="center" wrapText="1"/>
    </xf>
    <xf numFmtId="0" fontId="45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6" xfId="0" quotePrefix="1" applyNumberFormat="1" applyFont="1" applyFill="1" applyBorder="1" applyAlignment="1">
      <alignment horizontal="centerContinuous" vertical="center" wrapText="1"/>
    </xf>
    <xf numFmtId="0" fontId="6" fillId="2" borderId="20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10" fillId="2" borderId="56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67" xfId="0" applyNumberFormat="1" applyFont="1" applyFill="1" applyBorder="1" applyAlignment="1">
      <alignment horizontal="right" vertical="center"/>
    </xf>
    <xf numFmtId="2" fontId="8" fillId="2" borderId="67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5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56" xfId="0" applyNumberFormat="1" applyFont="1" applyFill="1" applyBorder="1"/>
    <xf numFmtId="0" fontId="10" fillId="2" borderId="56" xfId="0" applyNumberFormat="1" applyFont="1" applyFill="1" applyBorder="1"/>
    <xf numFmtId="0" fontId="6" fillId="2" borderId="56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5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68" xfId="0" applyNumberFormat="1" applyFont="1" applyFill="1" applyBorder="1" applyAlignment="1">
      <alignment horizontal="left" wrapText="1"/>
    </xf>
    <xf numFmtId="3" fontId="9" fillId="2" borderId="69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2" fontId="9" fillId="2" borderId="70" xfId="0" applyNumberFormat="1" applyFont="1" applyFill="1" applyBorder="1" applyAlignment="1">
      <alignment horizontal="right" vertical="center"/>
    </xf>
    <xf numFmtId="2" fontId="9" fillId="2" borderId="71" xfId="0" applyNumberFormat="1" applyFont="1" applyFill="1" applyBorder="1" applyAlignment="1">
      <alignment horizontal="right" vertical="center"/>
    </xf>
    <xf numFmtId="0" fontId="7" fillId="2" borderId="72" xfId="0" applyNumberFormat="1" applyFont="1" applyFill="1" applyBorder="1" applyAlignment="1">
      <alignment horizontal="left"/>
    </xf>
    <xf numFmtId="2" fontId="8" fillId="2" borderId="73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0" fontId="2" fillId="2" borderId="57" xfId="0" applyNumberFormat="1" applyFont="1" applyFill="1" applyBorder="1" applyAlignment="1">
      <alignment horizontal="left" wrapText="1"/>
    </xf>
    <xf numFmtId="3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2" fontId="9" fillId="2" borderId="25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3" fontId="0" fillId="0" borderId="0" xfId="0" applyNumberFormat="1" applyAlignment="1">
      <alignment wrapText="1"/>
    </xf>
    <xf numFmtId="0" fontId="8" fillId="0" borderId="0" xfId="6" applyFont="1"/>
    <xf numFmtId="0" fontId="9" fillId="0" borderId="0" xfId="6"/>
    <xf numFmtId="0" fontId="14" fillId="0" borderId="0" xfId="6" applyFont="1"/>
    <xf numFmtId="0" fontId="15" fillId="0" borderId="0" xfId="6" applyFont="1"/>
    <xf numFmtId="0" fontId="16" fillId="0" borderId="0" xfId="6" applyFont="1"/>
    <xf numFmtId="0" fontId="17" fillId="0" borderId="0" xfId="6" applyFont="1"/>
    <xf numFmtId="0" fontId="18" fillId="0" borderId="0" xfId="6" applyFont="1"/>
    <xf numFmtId="0" fontId="19" fillId="0" borderId="0" xfId="6" applyFont="1"/>
    <xf numFmtId="0" fontId="21" fillId="0" borderId="0" xfId="6" applyFont="1" applyAlignment="1">
      <alignment horizontal="center"/>
    </xf>
    <xf numFmtId="0" fontId="20" fillId="0" borderId="0" xfId="6" quotePrefix="1" applyFont="1" applyAlignment="1">
      <alignment horizontal="center"/>
    </xf>
    <xf numFmtId="0" fontId="20" fillId="0" borderId="0" xfId="6" applyFont="1"/>
    <xf numFmtId="49" fontId="20" fillId="0" borderId="0" xfId="6" applyNumberFormat="1" applyFont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/>
    <xf numFmtId="0" fontId="53" fillId="9" borderId="34" xfId="6" applyFont="1" applyFill="1" applyBorder="1"/>
    <xf numFmtId="3" fontId="54" fillId="0" borderId="34" xfId="6" applyNumberFormat="1" applyFont="1" applyBorder="1"/>
    <xf numFmtId="3" fontId="14" fillId="0" borderId="0" xfId="6" applyNumberFormat="1" applyFont="1"/>
    <xf numFmtId="0" fontId="53" fillId="9" borderId="37" xfId="6" applyFont="1" applyFill="1" applyBorder="1"/>
    <xf numFmtId="3" fontId="54" fillId="0" borderId="37" xfId="6" applyNumberFormat="1" applyFont="1" applyBorder="1"/>
    <xf numFmtId="0" fontId="53" fillId="9" borderId="40" xfId="6" applyFont="1" applyFill="1" applyBorder="1"/>
    <xf numFmtId="3" fontId="54" fillId="0" borderId="39" xfId="6" applyNumberFormat="1" applyFont="1" applyBorder="1"/>
    <xf numFmtId="0" fontId="53" fillId="9" borderId="32" xfId="6" applyFont="1" applyFill="1" applyBorder="1"/>
    <xf numFmtId="3" fontId="53" fillId="0" borderId="32" xfId="6" applyNumberFormat="1" applyFont="1" applyBorder="1"/>
    <xf numFmtId="0" fontId="1" fillId="0" borderId="0" xfId="6" applyFont="1" applyBorder="1"/>
    <xf numFmtId="3" fontId="1" fillId="0" borderId="0" xfId="6" applyNumberFormat="1" applyFont="1" applyBorder="1"/>
    <xf numFmtId="3" fontId="1" fillId="0" borderId="0" xfId="6" applyNumberFormat="1" applyFont="1" applyAlignment="1">
      <alignment horizontal="center"/>
    </xf>
    <xf numFmtId="3" fontId="1" fillId="0" borderId="0" xfId="6" applyNumberFormat="1" applyFont="1"/>
    <xf numFmtId="0" fontId="2" fillId="0" borderId="0" xfId="0" applyFont="1" applyAlignment="1">
      <alignment horizontal="centerContinuous" vertical="center"/>
    </xf>
    <xf numFmtId="0" fontId="9" fillId="0" borderId="0" xfId="0" applyFont="1"/>
    <xf numFmtId="3" fontId="12" fillId="0" borderId="0" xfId="6" applyNumberFormat="1" applyFont="1" applyAlignment="1"/>
    <xf numFmtId="3" fontId="9" fillId="0" borderId="0" xfId="2" applyNumberFormat="1" applyFont="1"/>
    <xf numFmtId="0" fontId="55" fillId="0" borderId="0" xfId="0" applyFont="1" applyAlignment="1">
      <alignment horizontal="centerContinuous" vertical="center"/>
    </xf>
    <xf numFmtId="0" fontId="56" fillId="0" borderId="0" xfId="0" applyFont="1"/>
    <xf numFmtId="0" fontId="57" fillId="0" borderId="0" xfId="0" quotePrefix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/>
    <xf numFmtId="0" fontId="55" fillId="7" borderId="59" xfId="0" applyFont="1" applyFill="1" applyBorder="1" applyAlignment="1">
      <alignment horizontal="center" vertical="center" wrapText="1"/>
    </xf>
    <xf numFmtId="0" fontId="55" fillId="7" borderId="60" xfId="0" quotePrefix="1" applyFont="1" applyFill="1" applyBorder="1" applyAlignment="1">
      <alignment horizontal="center" vertical="center" wrapText="1"/>
    </xf>
    <xf numFmtId="0" fontId="55" fillId="7" borderId="61" xfId="0" quotePrefix="1" applyFont="1" applyFill="1" applyBorder="1" applyAlignment="1">
      <alignment horizontal="center" vertical="center" wrapText="1"/>
    </xf>
    <xf numFmtId="0" fontId="58" fillId="0" borderId="0" xfId="0" applyFont="1"/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5" fillId="7" borderId="31" xfId="0" quotePrefix="1" applyFont="1" applyFill="1" applyBorder="1" applyAlignment="1">
      <alignment horizontal="center" vertical="center" wrapText="1"/>
    </xf>
    <xf numFmtId="3" fontId="59" fillId="0" borderId="32" xfId="0" applyNumberFormat="1" applyFont="1" applyBorder="1" applyAlignment="1">
      <alignment vertical="center"/>
    </xf>
    <xf numFmtId="3" fontId="59" fillId="0" borderId="32" xfId="0" applyNumberFormat="1" applyFont="1" applyBorder="1" applyAlignment="1">
      <alignment horizontal="right" vertical="center"/>
    </xf>
    <xf numFmtId="3" fontId="59" fillId="0" borderId="33" xfId="0" applyNumberFormat="1" applyFont="1" applyBorder="1" applyAlignment="1">
      <alignment horizontal="right" vertical="center"/>
    </xf>
    <xf numFmtId="0" fontId="55" fillId="7" borderId="62" xfId="0" quotePrefix="1" applyFont="1" applyFill="1" applyBorder="1" applyAlignment="1">
      <alignment horizontal="left" vertical="center" wrapText="1"/>
    </xf>
    <xf numFmtId="3" fontId="56" fillId="0" borderId="34" xfId="5" applyNumberFormat="1" applyFont="1" applyBorder="1"/>
    <xf numFmtId="3" fontId="56" fillId="0" borderId="35" xfId="0" applyNumberFormat="1" applyFont="1" applyBorder="1"/>
    <xf numFmtId="3" fontId="56" fillId="0" borderId="36" xfId="0" applyNumberFormat="1" applyFont="1" applyBorder="1"/>
    <xf numFmtId="0" fontId="55" fillId="7" borderId="63" xfId="0" applyFont="1" applyFill="1" applyBorder="1" applyAlignment="1">
      <alignment horizontal="left" vertical="center" wrapText="1"/>
    </xf>
    <xf numFmtId="3" fontId="56" fillId="0" borderId="37" xfId="5" applyNumberFormat="1" applyFont="1" applyBorder="1"/>
    <xf numFmtId="3" fontId="56" fillId="0" borderId="37" xfId="0" applyNumberFormat="1" applyFont="1" applyBorder="1"/>
    <xf numFmtId="3" fontId="56" fillId="0" borderId="38" xfId="0" applyNumberFormat="1" applyFont="1" applyBorder="1"/>
    <xf numFmtId="0" fontId="55" fillId="7" borderId="64" xfId="0" applyFont="1" applyFill="1" applyBorder="1" applyAlignment="1">
      <alignment horizontal="left" vertical="center" wrapText="1"/>
    </xf>
    <xf numFmtId="3" fontId="56" fillId="0" borderId="39" xfId="5" applyNumberFormat="1" applyFont="1" applyBorder="1"/>
    <xf numFmtId="3" fontId="56" fillId="0" borderId="40" xfId="0" applyNumberFormat="1" applyFont="1" applyBorder="1"/>
    <xf numFmtId="3" fontId="56" fillId="0" borderId="41" xfId="0" applyNumberFormat="1" applyFont="1" applyBorder="1"/>
    <xf numFmtId="0" fontId="55" fillId="7" borderId="31" xfId="0" applyFont="1" applyFill="1" applyBorder="1" applyAlignment="1">
      <alignment horizontal="center" vertical="center" wrapText="1"/>
    </xf>
    <xf numFmtId="3" fontId="59" fillId="0" borderId="32" xfId="0" applyNumberFormat="1" applyFont="1" applyBorder="1"/>
    <xf numFmtId="3" fontId="59" fillId="0" borderId="33" xfId="0" applyNumberFormat="1" applyFont="1" applyBorder="1"/>
    <xf numFmtId="0" fontId="55" fillId="7" borderId="62" xfId="0" applyFont="1" applyFill="1" applyBorder="1" applyAlignment="1">
      <alignment horizontal="left" vertical="center" wrapText="1"/>
    </xf>
    <xf numFmtId="0" fontId="55" fillId="7" borderId="63" xfId="0" quotePrefix="1" applyFont="1" applyFill="1" applyBorder="1" applyAlignment="1">
      <alignment horizontal="left" vertical="center" wrapText="1"/>
    </xf>
    <xf numFmtId="0" fontId="55" fillId="7" borderId="65" xfId="0" quotePrefix="1" applyFont="1" applyFill="1" applyBorder="1" applyAlignment="1">
      <alignment horizontal="left" vertical="center" wrapText="1"/>
    </xf>
    <xf numFmtId="3" fontId="56" fillId="0" borderId="42" xfId="5" applyNumberFormat="1" applyFont="1" applyBorder="1"/>
    <xf numFmtId="3" fontId="56" fillId="0" borderId="42" xfId="0" applyNumberFormat="1" applyFont="1" applyBorder="1"/>
    <xf numFmtId="3" fontId="56" fillId="0" borderId="43" xfId="0" applyNumberFormat="1" applyFont="1" applyBorder="1"/>
    <xf numFmtId="3" fontId="60" fillId="0" borderId="32" xfId="0" applyNumberFormat="1" applyFont="1" applyBorder="1" applyAlignment="1">
      <alignment horizontal="right" wrapText="1"/>
    </xf>
    <xf numFmtId="0" fontId="56" fillId="0" borderId="0" xfId="4" applyFont="1"/>
    <xf numFmtId="0" fontId="61" fillId="0" borderId="0" xfId="4" applyFont="1"/>
    <xf numFmtId="0" fontId="59" fillId="0" borderId="0" xfId="4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horizontal="center"/>
    </xf>
    <xf numFmtId="0" fontId="65" fillId="0" borderId="0" xfId="0" quotePrefix="1" applyFont="1" applyAlignment="1">
      <alignment horizontal="center"/>
    </xf>
    <xf numFmtId="0" fontId="65" fillId="0" borderId="0" xfId="0" applyFont="1"/>
    <xf numFmtId="0" fontId="66" fillId="0" borderId="0" xfId="0" applyFont="1"/>
    <xf numFmtId="0" fontId="61" fillId="0" borderId="0" xfId="0" applyFont="1"/>
    <xf numFmtId="0" fontId="62" fillId="0" borderId="0" xfId="4" applyFont="1"/>
    <xf numFmtId="0" fontId="63" fillId="0" borderId="0" xfId="4" applyFont="1"/>
    <xf numFmtId="0" fontId="65" fillId="0" borderId="0" xfId="4" applyFont="1"/>
    <xf numFmtId="0" fontId="64" fillId="0" borderId="0" xfId="4" applyFont="1" applyAlignment="1">
      <alignment horizontal="center"/>
    </xf>
    <xf numFmtId="0" fontId="65" fillId="0" borderId="0" xfId="4" quotePrefix="1" applyFont="1" applyAlignment="1">
      <alignment horizontal="center"/>
    </xf>
    <xf numFmtId="0" fontId="66" fillId="0" borderId="0" xfId="4" applyFont="1"/>
    <xf numFmtId="0" fontId="68" fillId="0" borderId="0" xfId="4" applyFont="1"/>
    <xf numFmtId="49" fontId="59" fillId="0" borderId="32" xfId="4" applyNumberFormat="1" applyFont="1" applyBorder="1" applyAlignment="1">
      <alignment horizontal="center" vertical="center" wrapText="1"/>
    </xf>
    <xf numFmtId="0" fontId="59" fillId="0" borderId="77" xfId="4" applyFont="1" applyBorder="1" applyAlignment="1">
      <alignment horizontal="center" vertical="center" wrapText="1"/>
    </xf>
    <xf numFmtId="3" fontId="59" fillId="0" borderId="78" xfId="4" applyNumberFormat="1" applyFont="1" applyBorder="1" applyAlignment="1">
      <alignment horizontal="center" vertical="center" wrapText="1"/>
    </xf>
    <xf numFmtId="164" fontId="59" fillId="0" borderId="78" xfId="4" applyNumberFormat="1" applyFont="1" applyBorder="1" applyAlignment="1">
      <alignment horizontal="center" vertical="center" wrapText="1"/>
    </xf>
    <xf numFmtId="3" fontId="59" fillId="0" borderId="79" xfId="4" applyNumberFormat="1" applyFont="1" applyBorder="1" applyAlignment="1">
      <alignment horizontal="center" vertical="center" wrapText="1"/>
    </xf>
    <xf numFmtId="49" fontId="59" fillId="0" borderId="35" xfId="4" applyNumberFormat="1" applyFont="1" applyBorder="1" applyAlignment="1">
      <alignment horizontal="center"/>
    </xf>
    <xf numFmtId="0" fontId="59" fillId="0" borderId="53" xfId="4" applyFont="1" applyBorder="1"/>
    <xf numFmtId="3" fontId="56" fillId="0" borderId="7" xfId="4" applyNumberFormat="1" applyFont="1" applyBorder="1"/>
    <xf numFmtId="3" fontId="56" fillId="0" borderId="8" xfId="4" applyNumberFormat="1" applyFont="1" applyBorder="1"/>
    <xf numFmtId="3" fontId="56" fillId="0" borderId="9" xfId="4" applyNumberFormat="1" applyFont="1" applyBorder="1"/>
    <xf numFmtId="3" fontId="59" fillId="0" borderId="8" xfId="4" applyNumberFormat="1" applyFont="1" applyBorder="1"/>
    <xf numFmtId="0" fontId="59" fillId="0" borderId="54" xfId="4" applyFont="1" applyBorder="1"/>
    <xf numFmtId="3" fontId="56" fillId="0" borderId="10" xfId="4" applyNumberFormat="1" applyFont="1" applyBorder="1"/>
    <xf numFmtId="3" fontId="56" fillId="0" borderId="11" xfId="4" applyNumberFormat="1" applyFont="1" applyBorder="1"/>
    <xf numFmtId="3" fontId="56" fillId="0" borderId="12" xfId="4" applyNumberFormat="1" applyFont="1" applyBorder="1"/>
    <xf numFmtId="3" fontId="59" fillId="0" borderId="11" xfId="4" applyNumberFormat="1" applyFont="1" applyBorder="1"/>
    <xf numFmtId="3" fontId="56" fillId="0" borderId="0" xfId="4" applyNumberFormat="1" applyFont="1"/>
    <xf numFmtId="49" fontId="59" fillId="0" borderId="40" xfId="4" applyNumberFormat="1" applyFont="1" applyBorder="1" applyAlignment="1">
      <alignment horizontal="center"/>
    </xf>
    <xf numFmtId="0" fontId="59" fillId="0" borderId="29" xfId="4" applyFont="1" applyBorder="1"/>
    <xf numFmtId="3" fontId="56" fillId="0" borderId="13" xfId="4" applyNumberFormat="1" applyFont="1" applyBorder="1"/>
    <xf numFmtId="3" fontId="56" fillId="0" borderId="14" xfId="4" applyNumberFormat="1" applyFont="1" applyBorder="1"/>
    <xf numFmtId="3" fontId="56" fillId="0" borderId="15" xfId="4" applyNumberFormat="1" applyFont="1" applyBorder="1"/>
    <xf numFmtId="3" fontId="59" fillId="0" borderId="14" xfId="4" applyNumberFormat="1" applyFont="1" applyBorder="1"/>
    <xf numFmtId="3" fontId="56" fillId="0" borderId="17" xfId="4" applyNumberFormat="1" applyFont="1" applyBorder="1"/>
    <xf numFmtId="3" fontId="56" fillId="0" borderId="18" xfId="4" applyNumberFormat="1" applyFont="1" applyBorder="1"/>
    <xf numFmtId="3" fontId="56" fillId="0" borderId="19" xfId="4" applyNumberFormat="1" applyFont="1" applyBorder="1"/>
    <xf numFmtId="3" fontId="59" fillId="0" borderId="80" xfId="4" applyNumberFormat="1" applyFont="1" applyBorder="1"/>
    <xf numFmtId="3" fontId="59" fillId="0" borderId="17" xfId="4" applyNumberFormat="1" applyFont="1" applyBorder="1"/>
    <xf numFmtId="3" fontId="59" fillId="0" borderId="18" xfId="4" applyNumberFormat="1" applyFont="1" applyBorder="1"/>
    <xf numFmtId="3" fontId="59" fillId="0" borderId="19" xfId="4" applyNumberFormat="1" applyFont="1" applyBorder="1"/>
    <xf numFmtId="3" fontId="59" fillId="0" borderId="48" xfId="4" applyNumberFormat="1" applyFont="1" applyBorder="1"/>
    <xf numFmtId="49" fontId="56" fillId="0" borderId="0" xfId="4" applyNumberFormat="1" applyFont="1" applyAlignment="1">
      <alignment horizontal="center"/>
    </xf>
    <xf numFmtId="164" fontId="56" fillId="0" borderId="0" xfId="4" applyNumberFormat="1" applyFont="1"/>
    <xf numFmtId="0" fontId="56" fillId="0" borderId="0" xfId="4" applyFont="1" applyAlignment="1">
      <alignment horizontal="right"/>
    </xf>
    <xf numFmtId="0" fontId="5" fillId="2" borderId="0" xfId="0" applyNumberFormat="1" applyFont="1" applyFill="1" applyBorder="1" applyAlignment="1">
      <alignment horizontal="left" wrapText="1"/>
    </xf>
    <xf numFmtId="0" fontId="24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24" fillId="0" borderId="0" xfId="0" applyNumberFormat="1" applyFont="1" applyFill="1" applyBorder="1" applyAlignment="1">
      <alignment horizontal="left" wrapText="1"/>
    </xf>
    <xf numFmtId="0" fontId="52" fillId="9" borderId="52" xfId="6" applyFont="1" applyFill="1" applyBorder="1" applyAlignment="1">
      <alignment horizontal="center" vertical="center" wrapText="1"/>
    </xf>
    <xf numFmtId="0" fontId="52" fillId="9" borderId="81" xfId="6" applyFont="1" applyFill="1" applyBorder="1" applyAlignment="1">
      <alignment horizontal="center" vertical="center" wrapText="1"/>
    </xf>
    <xf numFmtId="2" fontId="49" fillId="0" borderId="0" xfId="6" applyNumberFormat="1" applyFont="1" applyBorder="1" applyAlignment="1">
      <alignment horizontal="left" vertical="justify" wrapText="1"/>
    </xf>
    <xf numFmtId="0" fontId="48" fillId="0" borderId="0" xfId="6" applyFont="1" applyAlignment="1">
      <alignment horizontal="left" vertical="justify"/>
    </xf>
    <xf numFmtId="0" fontId="50" fillId="0" borderId="0" xfId="6" applyFont="1" applyAlignment="1">
      <alignment horizontal="center"/>
    </xf>
    <xf numFmtId="0" fontId="50" fillId="0" borderId="0" xfId="6" applyFont="1" applyAlignment="1">
      <alignment horizontal="center" vertical="center" wrapText="1"/>
    </xf>
    <xf numFmtId="0" fontId="46" fillId="0" borderId="0" xfId="6" applyFont="1" applyAlignment="1">
      <alignment horizontal="center" vertical="center" wrapText="1"/>
    </xf>
    <xf numFmtId="17" fontId="50" fillId="0" borderId="0" xfId="6" applyNumberFormat="1" applyFont="1" applyAlignment="1">
      <alignment horizontal="center"/>
    </xf>
    <xf numFmtId="49" fontId="50" fillId="0" borderId="0" xfId="6" applyNumberFormat="1" applyFont="1" applyAlignment="1">
      <alignment horizontal="center"/>
    </xf>
    <xf numFmtId="0" fontId="52" fillId="9" borderId="84" xfId="6" applyFont="1" applyFill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26" fillId="0" borderId="0" xfId="2" applyFont="1" applyBorder="1" applyAlignment="1">
      <alignment horizontal="left" vertical="center" wrapText="1"/>
    </xf>
    <xf numFmtId="0" fontId="29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6" fillId="0" borderId="0" xfId="4" applyFont="1" applyAlignment="1">
      <alignment horizontal="center"/>
    </xf>
    <xf numFmtId="0" fontId="59" fillId="0" borderId="16" xfId="4" applyFont="1" applyBorder="1" applyAlignment="1">
      <alignment horizontal="center" vertical="center" wrapText="1"/>
    </xf>
    <xf numFmtId="0" fontId="56" fillId="0" borderId="87" xfId="4" applyFont="1" applyBorder="1" applyAlignment="1">
      <alignment horizontal="center" vertical="center" wrapText="1"/>
    </xf>
    <xf numFmtId="0" fontId="59" fillId="0" borderId="85" xfId="4" applyFont="1" applyBorder="1" applyAlignment="1">
      <alignment horizontal="center" vertical="center" wrapText="1"/>
    </xf>
    <xf numFmtId="0" fontId="56" fillId="0" borderId="86" xfId="4" applyFont="1" applyBorder="1" applyAlignment="1">
      <alignment horizontal="center" vertical="center" wrapText="1"/>
    </xf>
    <xf numFmtId="0" fontId="67" fillId="0" borderId="0" xfId="4" applyFont="1" applyBorder="1" applyAlignment="1">
      <alignment horizontal="center"/>
    </xf>
    <xf numFmtId="17" fontId="67" fillId="0" borderId="0" xfId="4" applyNumberFormat="1" applyFont="1" applyBorder="1" applyAlignment="1">
      <alignment horizontal="center"/>
    </xf>
    <xf numFmtId="49" fontId="67" fillId="0" borderId="0" xfId="4" applyNumberFormat="1" applyFont="1" applyBorder="1" applyAlignment="1">
      <alignment horizontal="center"/>
    </xf>
    <xf numFmtId="17" fontId="33" fillId="8" borderId="86" xfId="0" applyNumberFormat="1" applyFont="1" applyFill="1" applyBorder="1" applyAlignment="1">
      <alignment horizontal="center" vertical="center" wrapText="1"/>
    </xf>
    <xf numFmtId="49" fontId="33" fillId="8" borderId="8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39" fillId="6" borderId="85" xfId="0" applyNumberFormat="1" applyFont="1" applyFill="1" applyBorder="1" applyAlignment="1">
      <alignment horizontal="center"/>
    </xf>
    <xf numFmtId="49" fontId="39" fillId="6" borderId="87" xfId="0" applyNumberFormat="1" applyFont="1" applyFill="1" applyBorder="1" applyAlignment="1">
      <alignment horizontal="center"/>
    </xf>
    <xf numFmtId="0" fontId="41" fillId="4" borderId="44" xfId="0" applyFont="1" applyFill="1" applyBorder="1" applyAlignment="1">
      <alignment horizontal="center" vertical="center" wrapText="1"/>
    </xf>
    <xf numFmtId="0" fontId="41" fillId="4" borderId="5" xfId="0" applyFont="1" applyFill="1" applyBorder="1" applyAlignment="1">
      <alignment horizontal="center" vertical="center" wrapText="1"/>
    </xf>
    <xf numFmtId="0" fontId="41" fillId="4" borderId="45" xfId="0" applyFont="1" applyFill="1" applyBorder="1" applyAlignment="1">
      <alignment horizontal="center" vertical="center" wrapText="1"/>
    </xf>
    <xf numFmtId="3" fontId="32" fillId="6" borderId="82" xfId="0" applyNumberFormat="1" applyFont="1" applyFill="1" applyBorder="1" applyAlignment="1">
      <alignment horizontal="center" vertical="center" wrapText="1"/>
    </xf>
    <xf numFmtId="3" fontId="32" fillId="6" borderId="83" xfId="0" applyNumberFormat="1" applyFont="1" applyFill="1" applyBorder="1" applyAlignment="1">
      <alignment horizontal="center" vertical="center" wrapText="1"/>
    </xf>
    <xf numFmtId="3" fontId="32" fillId="6" borderId="85" xfId="0" applyNumberFormat="1" applyFont="1" applyFill="1" applyBorder="1" applyAlignment="1">
      <alignment horizontal="center" vertical="center" wrapText="1"/>
    </xf>
    <xf numFmtId="3" fontId="8" fillId="6" borderId="52" xfId="0" applyNumberFormat="1" applyFont="1" applyFill="1" applyBorder="1" applyAlignment="1">
      <alignment horizontal="center" vertical="center" wrapText="1"/>
    </xf>
    <xf numFmtId="3" fontId="8" fillId="6" borderId="81" xfId="0" applyNumberFormat="1" applyFont="1" applyFill="1" applyBorder="1" applyAlignment="1">
      <alignment horizontal="center" vertical="center" wrapText="1"/>
    </xf>
    <xf numFmtId="0" fontId="39" fillId="4" borderId="46" xfId="0" applyFont="1" applyFill="1" applyBorder="1" applyAlignment="1">
      <alignment horizontal="center" vertical="center" wrapText="1"/>
    </xf>
    <xf numFmtId="0" fontId="39" fillId="4" borderId="48" xfId="0" applyFont="1" applyFill="1" applyBorder="1" applyAlignment="1">
      <alignment horizontal="center" vertical="center" wrapText="1"/>
    </xf>
    <xf numFmtId="0" fontId="39" fillId="4" borderId="4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6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7"/>
  <sheetViews>
    <sheetView showGridLines="0" tabSelected="1" topLeftCell="B1" zoomScaleNormal="100" workbookViewId="0">
      <selection activeCell="M9" sqref="M9"/>
    </sheetView>
  </sheetViews>
  <sheetFormatPr defaultRowHeight="12.75"/>
  <cols>
    <col min="1" max="1" width="2.140625" style="151" hidden="1" customWidth="1"/>
    <col min="2" max="2" width="43" style="151" customWidth="1"/>
    <col min="3" max="3" width="11.140625" style="151" customWidth="1"/>
    <col min="4" max="4" width="16.7109375" style="151" customWidth="1"/>
    <col min="5" max="5" width="8.42578125" style="151" customWidth="1"/>
    <col min="6" max="6" width="10.5703125" style="151" customWidth="1"/>
    <col min="7" max="7" width="9.85546875" style="151" customWidth="1"/>
    <col min="8" max="8" width="10.42578125" style="151" customWidth="1"/>
    <col min="9" max="9" width="10.28515625" style="151" customWidth="1"/>
    <col min="10" max="10" width="11.140625" style="151" bestFit="1" customWidth="1"/>
    <col min="11" max="16384" width="9.140625" style="151"/>
  </cols>
  <sheetData>
    <row r="2" spans="1:11">
      <c r="F2" s="152"/>
    </row>
    <row r="3" spans="1:11" ht="15.75">
      <c r="B3" s="153" t="s">
        <v>296</v>
      </c>
      <c r="C3" s="327" t="s">
        <v>299</v>
      </c>
      <c r="D3" s="327"/>
      <c r="E3" s="327"/>
      <c r="F3" s="327"/>
      <c r="G3" s="327"/>
      <c r="H3" s="327"/>
      <c r="I3" s="327"/>
    </row>
    <row r="4" spans="1:11" ht="15" customHeight="1">
      <c r="C4" s="328"/>
      <c r="D4" s="328"/>
      <c r="E4" s="328"/>
      <c r="F4" s="328"/>
      <c r="G4" s="328"/>
      <c r="H4" s="328"/>
      <c r="I4" s="328"/>
    </row>
    <row r="5" spans="1:11" ht="15.75" customHeight="1">
      <c r="A5" s="154" t="s">
        <v>294</v>
      </c>
      <c r="B5" s="155" t="s">
        <v>294</v>
      </c>
    </row>
    <row r="6" spans="1:11" ht="22.5" customHeight="1">
      <c r="B6" s="153"/>
    </row>
    <row r="7" spans="1:11" ht="23.25" customHeight="1" thickBot="1">
      <c r="A7" s="156" t="s">
        <v>0</v>
      </c>
      <c r="B7" s="157"/>
      <c r="C7" s="158" t="s">
        <v>337</v>
      </c>
      <c r="D7" s="159"/>
      <c r="E7" s="160"/>
      <c r="F7" s="160"/>
      <c r="G7" s="160"/>
      <c r="H7" s="160"/>
    </row>
    <row r="8" spans="1:11" ht="87" customHeight="1" thickTop="1" thickBot="1">
      <c r="B8" s="161" t="s">
        <v>1</v>
      </c>
      <c r="C8" s="162" t="s">
        <v>2</v>
      </c>
      <c r="D8" s="162" t="s">
        <v>3</v>
      </c>
      <c r="E8" s="162" t="s">
        <v>4</v>
      </c>
      <c r="F8" s="162" t="s">
        <v>5</v>
      </c>
      <c r="G8" s="162" t="s">
        <v>61</v>
      </c>
      <c r="H8" s="163" t="s">
        <v>6</v>
      </c>
      <c r="I8" s="164" t="s">
        <v>7</v>
      </c>
    </row>
    <row r="9" spans="1:11" ht="15.75" customHeight="1" thickTop="1" thickBot="1">
      <c r="B9" s="165">
        <v>0</v>
      </c>
      <c r="C9" s="166">
        <v>1</v>
      </c>
      <c r="D9" s="166">
        <v>2</v>
      </c>
      <c r="E9" s="166">
        <v>3</v>
      </c>
      <c r="F9" s="166">
        <v>4</v>
      </c>
      <c r="G9" s="166">
        <v>5</v>
      </c>
      <c r="H9" s="167">
        <v>6</v>
      </c>
      <c r="I9" s="168">
        <v>7</v>
      </c>
    </row>
    <row r="10" spans="1:11" ht="16.5" customHeight="1" thickTop="1">
      <c r="B10" s="169" t="s">
        <v>303</v>
      </c>
      <c r="C10" s="170">
        <v>4680041</v>
      </c>
      <c r="D10" s="170">
        <v>4144459450</v>
      </c>
      <c r="E10" s="170">
        <v>885.56050043151333</v>
      </c>
      <c r="F10" s="170">
        <v>885.71591466784946</v>
      </c>
      <c r="G10" s="171">
        <v>844.32768177914886</v>
      </c>
      <c r="H10" s="172">
        <v>99.982453263652332</v>
      </c>
      <c r="I10" s="173">
        <v>104.88350903827761</v>
      </c>
      <c r="K10" s="174"/>
    </row>
    <row r="11" spans="1:11" ht="18" customHeight="1">
      <c r="B11" s="178" t="s">
        <v>304</v>
      </c>
      <c r="C11" s="170">
        <v>3390848</v>
      </c>
      <c r="D11" s="179">
        <v>3450600066</v>
      </c>
      <c r="E11" s="170">
        <v>1017.6215701794949</v>
      </c>
      <c r="F11" s="179">
        <v>1017.9689594637492</v>
      </c>
      <c r="G11" s="175">
        <v>971.18764715941234</v>
      </c>
      <c r="H11" s="176">
        <v>99.965874275337697</v>
      </c>
      <c r="I11" s="177">
        <v>104.78114843778084</v>
      </c>
      <c r="K11" s="180"/>
    </row>
    <row r="12" spans="1:11" ht="13.5" customHeight="1">
      <c r="B12" s="178" t="s">
        <v>8</v>
      </c>
      <c r="C12" s="179">
        <v>1836989</v>
      </c>
      <c r="D12" s="179">
        <v>1640457276</v>
      </c>
      <c r="E12" s="179">
        <v>893.01420748844987</v>
      </c>
      <c r="F12" s="179">
        <v>892.52991608538457</v>
      </c>
      <c r="G12" s="175">
        <v>850.66080674510908</v>
      </c>
      <c r="H12" s="176">
        <v>100.05426052329869</v>
      </c>
      <c r="I12" s="177">
        <v>104.97888234740684</v>
      </c>
      <c r="K12" s="180"/>
    </row>
    <row r="13" spans="1:11" ht="13.5" customHeight="1">
      <c r="B13" s="181" t="s">
        <v>9</v>
      </c>
      <c r="C13" s="170">
        <v>23588</v>
      </c>
      <c r="D13" s="179">
        <v>25147445</v>
      </c>
      <c r="E13" s="170">
        <v>1066.1117941326097</v>
      </c>
      <c r="F13" s="179">
        <v>1066.6001030219779</v>
      </c>
      <c r="G13" s="175">
        <v>1037.7620900500278</v>
      </c>
      <c r="H13" s="176">
        <v>99.954218184680016</v>
      </c>
      <c r="I13" s="177">
        <v>102.73181149652663</v>
      </c>
      <c r="K13" s="180"/>
    </row>
    <row r="14" spans="1:11" ht="13.5" customHeight="1">
      <c r="B14" s="178" t="s">
        <v>10</v>
      </c>
      <c r="C14" s="179">
        <v>14098</v>
      </c>
      <c r="D14" s="179">
        <v>14292878</v>
      </c>
      <c r="E14" s="179">
        <v>1013.8230954745354</v>
      </c>
      <c r="F14" s="179">
        <v>1014.8564419795222</v>
      </c>
      <c r="G14" s="175">
        <v>992.01607216072159</v>
      </c>
      <c r="H14" s="176">
        <v>99.898178061226943</v>
      </c>
      <c r="I14" s="177">
        <v>102.1982530249047</v>
      </c>
      <c r="K14" s="180"/>
    </row>
    <row r="15" spans="1:11" ht="13.5" customHeight="1">
      <c r="B15" s="182" t="s">
        <v>11</v>
      </c>
      <c r="C15" s="170">
        <v>83237</v>
      </c>
      <c r="D15" s="179">
        <v>51836808</v>
      </c>
      <c r="E15" s="170">
        <v>622.76160841933279</v>
      </c>
      <c r="F15" s="179">
        <v>626.30155076470373</v>
      </c>
      <c r="G15" s="175">
        <v>629.74632034632032</v>
      </c>
      <c r="H15" s="176">
        <v>99.434786271717073</v>
      </c>
      <c r="I15" s="177">
        <v>98.890868957654817</v>
      </c>
      <c r="K15" s="180"/>
    </row>
    <row r="16" spans="1:11" ht="13.5" customHeight="1">
      <c r="B16" s="178" t="s">
        <v>10</v>
      </c>
      <c r="C16" s="179">
        <v>44168</v>
      </c>
      <c r="D16" s="179">
        <v>25239598</v>
      </c>
      <c r="E16" s="179">
        <v>571.4453450461873</v>
      </c>
      <c r="F16" s="179">
        <v>575.49738323511303</v>
      </c>
      <c r="G16" s="175">
        <v>586.43506333200401</v>
      </c>
      <c r="H16" s="176">
        <v>99.295906757012943</v>
      </c>
      <c r="I16" s="177">
        <v>97.443925299990042</v>
      </c>
      <c r="K16" s="180"/>
    </row>
    <row r="17" spans="2:11" ht="13.5" customHeight="1">
      <c r="B17" s="178" t="s">
        <v>12</v>
      </c>
      <c r="C17" s="170">
        <v>661518</v>
      </c>
      <c r="D17" s="179">
        <v>380022104</v>
      </c>
      <c r="E17" s="170">
        <v>574.46978615850207</v>
      </c>
      <c r="F17" s="179">
        <v>576.77393959255335</v>
      </c>
      <c r="G17" s="175">
        <v>574.49812167732557</v>
      </c>
      <c r="H17" s="176">
        <v>99.600510134754188</v>
      </c>
      <c r="I17" s="177">
        <v>99.995067778682937</v>
      </c>
      <c r="K17" s="180"/>
    </row>
    <row r="18" spans="2:11" ht="13.5" customHeight="1">
      <c r="B18" s="178" t="s">
        <v>10</v>
      </c>
      <c r="C18" s="179">
        <v>291353</v>
      </c>
      <c r="D18" s="179">
        <v>151243420</v>
      </c>
      <c r="E18" s="179">
        <v>519.10713121196625</v>
      </c>
      <c r="F18" s="179">
        <v>521.28516664820427</v>
      </c>
      <c r="G18" s="175">
        <v>521.39652106293067</v>
      </c>
      <c r="H18" s="176">
        <v>99.582179663725611</v>
      </c>
      <c r="I18" s="177">
        <v>99.56091194350563</v>
      </c>
      <c r="K18" s="180"/>
    </row>
    <row r="19" spans="2:11" ht="13.5" customHeight="1">
      <c r="B19" s="183" t="s">
        <v>13</v>
      </c>
      <c r="C19" s="170">
        <v>45312</v>
      </c>
      <c r="D19" s="179">
        <v>22385592</v>
      </c>
      <c r="E19" s="170">
        <v>494.03230932203388</v>
      </c>
      <c r="F19" s="179">
        <v>498.13618057092276</v>
      </c>
      <c r="G19" s="175">
        <v>528.24413112276227</v>
      </c>
      <c r="H19" s="176">
        <v>99.176154752665155</v>
      </c>
      <c r="I19" s="177">
        <v>93.523482839646036</v>
      </c>
      <c r="K19" s="180"/>
    </row>
    <row r="20" spans="2:11" ht="13.5" customHeight="1">
      <c r="B20" s="178" t="s">
        <v>14</v>
      </c>
      <c r="C20" s="179">
        <v>15188</v>
      </c>
      <c r="D20" s="179">
        <v>6260378</v>
      </c>
      <c r="E20" s="179">
        <v>412.19238872794313</v>
      </c>
      <c r="F20" s="179">
        <v>416.43068728075872</v>
      </c>
      <c r="G20" s="175">
        <v>452.68472836161413</v>
      </c>
      <c r="H20" s="176">
        <v>98.98223193384446</v>
      </c>
      <c r="I20" s="177">
        <v>91.055068329735022</v>
      </c>
      <c r="K20" s="180"/>
    </row>
    <row r="21" spans="2:11" ht="13.5" customHeight="1">
      <c r="B21" s="183" t="s">
        <v>15</v>
      </c>
      <c r="C21" s="170">
        <v>290885</v>
      </c>
      <c r="D21" s="179">
        <v>170322663</v>
      </c>
      <c r="E21" s="170">
        <v>585.53264348453854</v>
      </c>
      <c r="F21" s="179">
        <v>587.90786512256</v>
      </c>
      <c r="G21" s="175">
        <v>586.11412399589619</v>
      </c>
      <c r="H21" s="176">
        <v>99.595987436309201</v>
      </c>
      <c r="I21" s="177">
        <v>99.90079056491706</v>
      </c>
      <c r="K21" s="180"/>
    </row>
    <row r="22" spans="2:11" ht="13.5" customHeight="1">
      <c r="B22" s="178" t="s">
        <v>14</v>
      </c>
      <c r="C22" s="179">
        <v>120907</v>
      </c>
      <c r="D22" s="179">
        <v>64024959</v>
      </c>
      <c r="E22" s="179">
        <v>529.53889352973772</v>
      </c>
      <c r="F22" s="179">
        <v>532.2999927724195</v>
      </c>
      <c r="G22" s="175">
        <v>533.31686645852972</v>
      </c>
      <c r="H22" s="176">
        <v>99.481288882176955</v>
      </c>
      <c r="I22" s="177">
        <v>99.291608203978342</v>
      </c>
      <c r="K22" s="180"/>
    </row>
    <row r="23" spans="2:11" ht="13.5" customHeight="1">
      <c r="B23" s="183" t="s">
        <v>16</v>
      </c>
      <c r="C23" s="170">
        <v>325321</v>
      </c>
      <c r="D23" s="179">
        <v>187313849</v>
      </c>
      <c r="E23" s="170">
        <v>575.7816095487226</v>
      </c>
      <c r="F23" s="179">
        <v>577.65735260816075</v>
      </c>
      <c r="G23" s="175">
        <v>569.47055289173034</v>
      </c>
      <c r="H23" s="176">
        <v>99.675284482925903</v>
      </c>
      <c r="I23" s="177">
        <v>101.10823230893067</v>
      </c>
      <c r="J23" s="184"/>
      <c r="K23" s="180"/>
    </row>
    <row r="24" spans="2:11" ht="13.5" customHeight="1">
      <c r="B24" s="178" t="s">
        <v>14</v>
      </c>
      <c r="C24" s="179">
        <v>155258</v>
      </c>
      <c r="D24" s="179">
        <v>80958083</v>
      </c>
      <c r="E24" s="179">
        <v>521.44226384469721</v>
      </c>
      <c r="F24" s="179">
        <v>522.8203068626334</v>
      </c>
      <c r="G24" s="175">
        <v>517.40038428693424</v>
      </c>
      <c r="H24" s="176">
        <v>99.736421290480166</v>
      </c>
      <c r="I24" s="177">
        <v>100.781189902542</v>
      </c>
      <c r="K24" s="180"/>
    </row>
    <row r="25" spans="2:11" ht="13.5" customHeight="1">
      <c r="B25" s="178" t="s">
        <v>17</v>
      </c>
      <c r="C25" s="170">
        <v>520313</v>
      </c>
      <c r="D25" s="179">
        <v>236735979</v>
      </c>
      <c r="E25" s="170">
        <v>454.98763052239707</v>
      </c>
      <c r="F25" s="179">
        <v>454.76663112903998</v>
      </c>
      <c r="G25" s="175">
        <v>429.59271658549909</v>
      </c>
      <c r="H25" s="176">
        <v>100.04859622017746</v>
      </c>
      <c r="I25" s="177">
        <v>105.91139303728019</v>
      </c>
      <c r="K25" s="180"/>
    </row>
    <row r="26" spans="2:11" ht="13.5" customHeight="1">
      <c r="B26" s="178" t="s">
        <v>62</v>
      </c>
      <c r="C26" s="170">
        <v>537</v>
      </c>
      <c r="D26" s="170">
        <v>117048</v>
      </c>
      <c r="E26" s="170">
        <v>217.96648044692736</v>
      </c>
      <c r="F26" s="170">
        <v>218.01090909090908</v>
      </c>
      <c r="G26" s="185">
        <v>208.0393343419062</v>
      </c>
      <c r="H26" s="186">
        <v>99.979620907886229</v>
      </c>
      <c r="I26" s="187">
        <v>104.77176402069534</v>
      </c>
      <c r="K26" s="174"/>
    </row>
    <row r="27" spans="2:11" ht="13.5" customHeight="1" thickBot="1">
      <c r="B27" s="188" t="s">
        <v>10</v>
      </c>
      <c r="C27" s="189">
        <v>354</v>
      </c>
      <c r="D27" s="189">
        <v>76085</v>
      </c>
      <c r="E27" s="189">
        <v>214.92937853107344</v>
      </c>
      <c r="F27" s="189">
        <v>215.08064516129033</v>
      </c>
      <c r="G27" s="190">
        <v>205.87061403508773</v>
      </c>
      <c r="H27" s="191">
        <v>99.929669808223125</v>
      </c>
      <c r="I27" s="192">
        <v>104.40022221648486</v>
      </c>
      <c r="K27" s="180"/>
    </row>
    <row r="28" spans="2:11" ht="13.5" customHeight="1">
      <c r="B28" s="193" t="s">
        <v>63</v>
      </c>
      <c r="C28" s="185">
        <v>3088</v>
      </c>
      <c r="D28" s="185">
        <v>713421</v>
      </c>
      <c r="E28" s="185">
        <v>231.03011658031087</v>
      </c>
      <c r="F28" s="185">
        <v>231.64269805917914</v>
      </c>
      <c r="G28" s="185">
        <v>232.89686213991769</v>
      </c>
      <c r="H28" s="194">
        <v>99.735548979527195</v>
      </c>
      <c r="I28" s="195">
        <v>99.198466848177063</v>
      </c>
      <c r="K28" s="174"/>
    </row>
    <row r="29" spans="2:11" ht="13.5" customHeight="1" thickBot="1">
      <c r="B29" s="196" t="s">
        <v>10</v>
      </c>
      <c r="C29" s="197">
        <v>2185</v>
      </c>
      <c r="D29" s="197">
        <v>392468</v>
      </c>
      <c r="E29" s="197">
        <v>179.6192219679634</v>
      </c>
      <c r="F29" s="197">
        <v>179.58885941644562</v>
      </c>
      <c r="G29" s="197">
        <v>179.4698752228164</v>
      </c>
      <c r="H29" s="198">
        <v>100.01690670101499</v>
      </c>
      <c r="I29" s="199">
        <v>100.08321549505821</v>
      </c>
      <c r="K29" s="180"/>
    </row>
    <row r="30" spans="2:11" ht="13.5" customHeight="1" thickTop="1">
      <c r="B30" s="329"/>
      <c r="C30" s="329"/>
      <c r="D30" s="329"/>
      <c r="E30" s="329"/>
      <c r="F30" s="329"/>
      <c r="G30" s="329"/>
      <c r="H30" s="329"/>
      <c r="I30" s="329"/>
      <c r="J30" s="180"/>
    </row>
    <row r="31" spans="2:11" ht="13.5" customHeight="1">
      <c r="B31" s="325"/>
      <c r="C31" s="326"/>
      <c r="D31" s="326"/>
      <c r="E31" s="326"/>
      <c r="F31" s="326"/>
      <c r="G31" s="326"/>
      <c r="H31" s="326"/>
      <c r="I31" s="326"/>
      <c r="J31" s="180"/>
    </row>
    <row r="32" spans="2:11" ht="28.5" customHeight="1">
      <c r="B32" s="324" t="s">
        <v>336</v>
      </c>
      <c r="C32" s="325"/>
      <c r="D32" s="325"/>
      <c r="E32" s="325"/>
      <c r="F32" s="325"/>
      <c r="G32" s="325"/>
      <c r="H32" s="325"/>
      <c r="I32" s="325"/>
      <c r="J32" s="180"/>
    </row>
    <row r="33" spans="5:11" ht="15.75">
      <c r="E33" s="200"/>
      <c r="F33" s="200"/>
      <c r="G33" s="200"/>
      <c r="H33" s="200"/>
      <c r="K33" s="201"/>
    </row>
    <row r="34" spans="5:11" ht="15.75">
      <c r="E34" s="200"/>
      <c r="F34" s="200"/>
      <c r="G34" s="200"/>
      <c r="H34" s="200"/>
    </row>
    <row r="35" spans="5:11" ht="15.75">
      <c r="E35" s="200"/>
      <c r="F35" s="200"/>
      <c r="G35" s="200"/>
      <c r="H35" s="200"/>
    </row>
    <row r="36" spans="5:11" ht="25.5" customHeight="1">
      <c r="E36" s="200"/>
      <c r="F36" s="200"/>
      <c r="G36" s="200"/>
      <c r="H36" s="200"/>
    </row>
    <row r="37" spans="5:11" ht="20.25" customHeight="1">
      <c r="E37" s="200" t="s">
        <v>18</v>
      </c>
      <c r="F37" s="200"/>
      <c r="G37" s="200"/>
      <c r="H37" s="200"/>
    </row>
    <row r="38" spans="5:11" ht="19.5" customHeight="1">
      <c r="E38" s="200" t="s">
        <v>18</v>
      </c>
      <c r="F38" s="202" t="s">
        <v>18</v>
      </c>
      <c r="G38" s="202"/>
      <c r="H38" s="200"/>
    </row>
    <row r="39" spans="5:11" ht="21" customHeight="1">
      <c r="E39" s="200" t="s">
        <v>18</v>
      </c>
      <c r="F39" s="200"/>
      <c r="G39" s="200"/>
      <c r="H39" s="200"/>
    </row>
    <row r="40" spans="5:11" ht="20.25" customHeight="1">
      <c r="E40" s="200" t="s">
        <v>18</v>
      </c>
      <c r="F40" s="200"/>
      <c r="G40" s="200"/>
      <c r="H40" s="200"/>
    </row>
    <row r="41" spans="5:11" ht="17.25" customHeight="1">
      <c r="E41" s="200" t="s">
        <v>18</v>
      </c>
      <c r="F41" s="200"/>
      <c r="G41" s="200"/>
      <c r="H41" s="200"/>
    </row>
    <row r="42" spans="5:11" ht="19.5" customHeight="1">
      <c r="E42" s="200" t="s">
        <v>18</v>
      </c>
      <c r="F42" s="200"/>
      <c r="G42" s="200"/>
      <c r="H42" s="200"/>
    </row>
    <row r="43" spans="5:11" ht="18" customHeight="1">
      <c r="E43" s="200" t="s">
        <v>18</v>
      </c>
      <c r="F43" s="200"/>
      <c r="G43" s="200"/>
      <c r="H43" s="200"/>
    </row>
    <row r="44" spans="5:11" ht="17.25" customHeight="1">
      <c r="E44" s="200" t="s">
        <v>18</v>
      </c>
      <c r="F44" s="200"/>
      <c r="G44" s="200"/>
      <c r="H44" s="200"/>
    </row>
    <row r="45" spans="5:11" ht="18" customHeight="1">
      <c r="E45" s="200" t="s">
        <v>18</v>
      </c>
      <c r="F45" s="200"/>
      <c r="G45" s="200"/>
      <c r="H45" s="200"/>
    </row>
    <row r="46" spans="5:11" ht="16.5" customHeight="1">
      <c r="E46" s="200" t="s">
        <v>18</v>
      </c>
      <c r="F46" s="200"/>
      <c r="G46" s="200"/>
      <c r="H46" s="200"/>
    </row>
    <row r="47" spans="5:11" ht="21" customHeight="1">
      <c r="F47" s="200"/>
      <c r="G47" s="200"/>
      <c r="H47" s="200"/>
    </row>
  </sheetData>
  <mergeCells count="5">
    <mergeCell ref="B32:I32"/>
    <mergeCell ref="B31:I31"/>
    <mergeCell ref="C3:I3"/>
    <mergeCell ref="C4:I4"/>
    <mergeCell ref="B30:I30"/>
  </mergeCells>
  <phoneticPr fontId="0" type="noConversion"/>
  <pageMargins left="0.75" right="0.14000000000000001" top="0.62" bottom="0.14000000000000001" header="0.25" footer="0.2"/>
  <pageSetup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I58"/>
  <sheetViews>
    <sheetView topLeftCell="A19" zoomScaleNormal="100" workbookViewId="0">
      <selection activeCell="M40" sqref="M40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</cols>
  <sheetData>
    <row r="1" spans="1:9" s="75" customFormat="1" ht="60.75" customHeight="1" thickBot="1">
      <c r="A1" s="369" t="s">
        <v>201</v>
      </c>
      <c r="B1" s="366" t="s">
        <v>75</v>
      </c>
      <c r="C1" s="371" t="s">
        <v>342</v>
      </c>
      <c r="D1" s="372"/>
      <c r="E1" s="372"/>
      <c r="F1" s="373"/>
    </row>
    <row r="2" spans="1:9" s="74" customFormat="1" ht="48.75" customHeight="1">
      <c r="A2" s="370"/>
      <c r="B2" s="367"/>
      <c r="C2" s="363" t="s">
        <v>202</v>
      </c>
      <c r="D2" s="364"/>
      <c r="E2" s="364" t="s">
        <v>203</v>
      </c>
      <c r="F2" s="365"/>
    </row>
    <row r="3" spans="1:9" ht="48.75" customHeight="1" thickBot="1">
      <c r="A3" s="370"/>
      <c r="B3" s="368"/>
      <c r="C3" s="103" t="s">
        <v>204</v>
      </c>
      <c r="D3" s="104" t="s">
        <v>205</v>
      </c>
      <c r="E3" s="104" t="s">
        <v>204</v>
      </c>
      <c r="F3" s="132" t="s">
        <v>205</v>
      </c>
    </row>
    <row r="4" spans="1:9" ht="15" customHeight="1">
      <c r="A4" s="125" t="s">
        <v>180</v>
      </c>
      <c r="B4" s="126" t="s">
        <v>206</v>
      </c>
      <c r="C4" s="105">
        <v>9076</v>
      </c>
      <c r="D4" s="106">
        <v>145.7437197003085</v>
      </c>
      <c r="E4" s="106">
        <v>1221</v>
      </c>
      <c r="F4" s="107">
        <v>104.73873873873873</v>
      </c>
      <c r="G4" s="131"/>
      <c r="H4" s="23"/>
      <c r="I4" s="23"/>
    </row>
    <row r="5" spans="1:9" ht="15" customHeight="1">
      <c r="A5" s="127" t="s">
        <v>181</v>
      </c>
      <c r="B5" s="128" t="s">
        <v>207</v>
      </c>
      <c r="C5" s="108">
        <v>11965</v>
      </c>
      <c r="D5" s="109">
        <v>130.6111993313832</v>
      </c>
      <c r="E5" s="109">
        <v>1869</v>
      </c>
      <c r="F5" s="110">
        <v>101.47512038523274</v>
      </c>
      <c r="G5" s="131"/>
      <c r="H5" s="23"/>
      <c r="I5" s="23"/>
    </row>
    <row r="6" spans="1:9" ht="15" customHeight="1">
      <c r="A6" s="127" t="s">
        <v>182</v>
      </c>
      <c r="B6" s="128" t="s">
        <v>208</v>
      </c>
      <c r="C6" s="108">
        <v>13807</v>
      </c>
      <c r="D6" s="109">
        <v>133.35264720793799</v>
      </c>
      <c r="E6" s="109">
        <v>3096</v>
      </c>
      <c r="F6" s="110">
        <v>113.12015503875969</v>
      </c>
      <c r="G6" s="131"/>
      <c r="H6" s="23"/>
      <c r="I6" s="23"/>
    </row>
    <row r="7" spans="1:9" ht="15" customHeight="1">
      <c r="A7" s="127" t="s">
        <v>183</v>
      </c>
      <c r="B7" s="128" t="s">
        <v>209</v>
      </c>
      <c r="C7" s="108">
        <v>15884</v>
      </c>
      <c r="D7" s="109">
        <v>125.54129942080081</v>
      </c>
      <c r="E7" s="109">
        <v>5143</v>
      </c>
      <c r="F7" s="110">
        <v>96.830254715146808</v>
      </c>
      <c r="G7" s="131"/>
      <c r="H7" s="23"/>
      <c r="I7" s="23"/>
    </row>
    <row r="8" spans="1:9" ht="15" customHeight="1">
      <c r="A8" s="127" t="s">
        <v>184</v>
      </c>
      <c r="B8" s="128" t="s">
        <v>210</v>
      </c>
      <c r="C8" s="108">
        <v>14370</v>
      </c>
      <c r="D8" s="109">
        <v>117.58677800974252</v>
      </c>
      <c r="E8" s="109">
        <v>2051</v>
      </c>
      <c r="F8" s="110">
        <v>97.959044368600686</v>
      </c>
      <c r="G8" s="131"/>
      <c r="H8" s="23"/>
      <c r="I8" s="23"/>
    </row>
    <row r="9" spans="1:9" ht="15" customHeight="1">
      <c r="A9" s="127" t="s">
        <v>185</v>
      </c>
      <c r="B9" s="128" t="s">
        <v>211</v>
      </c>
      <c r="C9" s="108">
        <v>10745</v>
      </c>
      <c r="D9" s="109">
        <v>153.54741740344346</v>
      </c>
      <c r="E9" s="109">
        <v>1482</v>
      </c>
      <c r="F9" s="110">
        <v>92.786099865047234</v>
      </c>
      <c r="G9" s="131"/>
      <c r="H9" s="23"/>
      <c r="I9" s="23"/>
    </row>
    <row r="10" spans="1:9" ht="15" customHeight="1">
      <c r="A10" s="127" t="s">
        <v>186</v>
      </c>
      <c r="B10" s="128" t="s">
        <v>212</v>
      </c>
      <c r="C10" s="108">
        <v>12868</v>
      </c>
      <c r="D10" s="109">
        <v>133.84745104134288</v>
      </c>
      <c r="E10" s="109">
        <v>6787</v>
      </c>
      <c r="F10" s="110">
        <v>85.445999705318997</v>
      </c>
      <c r="G10" s="131"/>
      <c r="H10" s="23"/>
      <c r="I10" s="23"/>
    </row>
    <row r="11" spans="1:9" ht="15" customHeight="1">
      <c r="A11" s="127" t="s">
        <v>187</v>
      </c>
      <c r="B11" s="128" t="s">
        <v>213</v>
      </c>
      <c r="C11" s="108">
        <v>7676</v>
      </c>
      <c r="D11" s="109">
        <v>135.06500781657112</v>
      </c>
      <c r="E11" s="109">
        <v>594</v>
      </c>
      <c r="F11" s="110">
        <v>103.8989898989899</v>
      </c>
      <c r="G11" s="131"/>
      <c r="H11" s="23"/>
      <c r="I11" s="23"/>
    </row>
    <row r="12" spans="1:9" ht="15" customHeight="1">
      <c r="A12" s="127" t="s">
        <v>188</v>
      </c>
      <c r="B12" s="128" t="s">
        <v>214</v>
      </c>
      <c r="C12" s="108">
        <v>9406</v>
      </c>
      <c r="D12" s="109">
        <v>127.93557303848607</v>
      </c>
      <c r="E12" s="109">
        <v>2817</v>
      </c>
      <c r="F12" s="110">
        <v>92.839900603478881</v>
      </c>
      <c r="G12" s="131"/>
      <c r="H12" s="23"/>
      <c r="I12" s="23"/>
    </row>
    <row r="13" spans="1:9" ht="15" customHeight="1">
      <c r="A13" s="127" t="s">
        <v>215</v>
      </c>
      <c r="B13" s="128" t="s">
        <v>216</v>
      </c>
      <c r="C13" s="108">
        <v>13711</v>
      </c>
      <c r="D13" s="109">
        <v>137.44008460360294</v>
      </c>
      <c r="E13" s="109">
        <v>4641</v>
      </c>
      <c r="F13" s="110">
        <v>88.474897651368238</v>
      </c>
      <c r="G13" s="131"/>
      <c r="H13" s="23"/>
      <c r="I13" s="23"/>
    </row>
    <row r="14" spans="1:9" ht="15" customHeight="1">
      <c r="A14" s="127" t="s">
        <v>217</v>
      </c>
      <c r="B14" s="128" t="s">
        <v>218</v>
      </c>
      <c r="C14" s="108">
        <v>8253</v>
      </c>
      <c r="D14" s="109">
        <v>124.01393432691142</v>
      </c>
      <c r="E14" s="109">
        <v>805</v>
      </c>
      <c r="F14" s="110">
        <v>115.30062111801242</v>
      </c>
      <c r="G14" s="131"/>
      <c r="H14" s="23"/>
      <c r="I14" s="23"/>
    </row>
    <row r="15" spans="1:9" ht="15" customHeight="1">
      <c r="A15" s="127" t="s">
        <v>219</v>
      </c>
      <c r="B15" s="128" t="s">
        <v>220</v>
      </c>
      <c r="C15" s="108">
        <v>12837</v>
      </c>
      <c r="D15" s="109">
        <v>146.16639401729375</v>
      </c>
      <c r="E15" s="109">
        <v>2249</v>
      </c>
      <c r="F15" s="110">
        <v>85.083592707870167</v>
      </c>
      <c r="G15" s="131"/>
      <c r="H15" s="23"/>
      <c r="I15" s="23"/>
    </row>
    <row r="16" spans="1:9" ht="15" customHeight="1">
      <c r="A16" s="127" t="s">
        <v>221</v>
      </c>
      <c r="B16" s="128" t="s">
        <v>222</v>
      </c>
      <c r="C16" s="108">
        <v>16156</v>
      </c>
      <c r="D16" s="109">
        <v>122.01145085417183</v>
      </c>
      <c r="E16" s="109">
        <v>1745</v>
      </c>
      <c r="F16" s="110">
        <v>111.19942693409742</v>
      </c>
      <c r="G16" s="131"/>
      <c r="H16" s="23"/>
      <c r="I16" s="23"/>
    </row>
    <row r="17" spans="1:9" ht="15" customHeight="1">
      <c r="A17" s="127" t="s">
        <v>223</v>
      </c>
      <c r="B17" s="128" t="s">
        <v>224</v>
      </c>
      <c r="C17" s="108">
        <v>5054</v>
      </c>
      <c r="D17" s="109">
        <v>134.33438860308667</v>
      </c>
      <c r="E17" s="109">
        <v>723</v>
      </c>
      <c r="F17" s="110">
        <v>102.12586445366529</v>
      </c>
      <c r="G17" s="131"/>
      <c r="H17" s="23"/>
      <c r="I17" s="23"/>
    </row>
    <row r="18" spans="1:9" ht="15" customHeight="1">
      <c r="A18" s="127" t="s">
        <v>225</v>
      </c>
      <c r="B18" s="128" t="s">
        <v>226</v>
      </c>
      <c r="C18" s="108">
        <v>12441</v>
      </c>
      <c r="D18" s="109">
        <v>135.28679366610402</v>
      </c>
      <c r="E18" s="109">
        <v>3196</v>
      </c>
      <c r="F18" s="110">
        <v>98.817584480600758</v>
      </c>
      <c r="G18" s="131"/>
      <c r="H18" s="23"/>
      <c r="I18" s="23"/>
    </row>
    <row r="19" spans="1:9" ht="15" customHeight="1">
      <c r="A19" s="127" t="s">
        <v>227</v>
      </c>
      <c r="B19" s="128" t="s">
        <v>228</v>
      </c>
      <c r="C19" s="108">
        <v>17305</v>
      </c>
      <c r="D19" s="109">
        <v>124.039526148512</v>
      </c>
      <c r="E19" s="109">
        <v>8338</v>
      </c>
      <c r="F19" s="110">
        <v>83.330055169105307</v>
      </c>
      <c r="G19" s="131"/>
      <c r="H19" s="23"/>
      <c r="I19" s="23"/>
    </row>
    <row r="20" spans="1:9" ht="15" customHeight="1">
      <c r="A20" s="127" t="s">
        <v>229</v>
      </c>
      <c r="B20" s="128" t="s">
        <v>230</v>
      </c>
      <c r="C20" s="108">
        <v>13881</v>
      </c>
      <c r="D20" s="109">
        <v>130.18845904473741</v>
      </c>
      <c r="E20" s="109">
        <v>4500</v>
      </c>
      <c r="F20" s="110">
        <v>98.175333333333327</v>
      </c>
      <c r="G20" s="131"/>
      <c r="H20" s="23"/>
      <c r="I20" s="23"/>
    </row>
    <row r="21" spans="1:9" ht="15" customHeight="1">
      <c r="A21" s="127" t="s">
        <v>231</v>
      </c>
      <c r="B21" s="128" t="s">
        <v>232</v>
      </c>
      <c r="C21" s="108">
        <v>7724</v>
      </c>
      <c r="D21" s="109">
        <v>128</v>
      </c>
      <c r="E21" s="109">
        <v>1811</v>
      </c>
      <c r="F21" s="110">
        <v>122.45831032578685</v>
      </c>
      <c r="G21" s="131"/>
      <c r="H21" s="23"/>
      <c r="I21" s="23"/>
    </row>
    <row r="22" spans="1:9" ht="15" customHeight="1">
      <c r="A22" s="127" t="s">
        <v>233</v>
      </c>
      <c r="B22" s="128" t="s">
        <v>234</v>
      </c>
      <c r="C22" s="108">
        <v>8041</v>
      </c>
      <c r="D22" s="109">
        <v>129.01019773659993</v>
      </c>
      <c r="E22" s="109">
        <v>991</v>
      </c>
      <c r="F22" s="110">
        <v>106.17356205852674</v>
      </c>
      <c r="G22" s="131"/>
      <c r="H22" s="23"/>
      <c r="I22" s="23"/>
    </row>
    <row r="23" spans="1:9" ht="15" customHeight="1">
      <c r="A23" s="127" t="s">
        <v>235</v>
      </c>
      <c r="B23" s="128" t="s">
        <v>236</v>
      </c>
      <c r="C23" s="108">
        <v>9865</v>
      </c>
      <c r="D23" s="109">
        <v>158.58966041561075</v>
      </c>
      <c r="E23" s="109">
        <v>850</v>
      </c>
      <c r="F23" s="110">
        <v>115.78117647058824</v>
      </c>
      <c r="G23" s="131"/>
      <c r="H23" s="23"/>
      <c r="I23" s="23"/>
    </row>
    <row r="24" spans="1:9" ht="15" customHeight="1">
      <c r="A24" s="127" t="s">
        <v>237</v>
      </c>
      <c r="B24" s="128" t="s">
        <v>238</v>
      </c>
      <c r="C24" s="108">
        <v>7691</v>
      </c>
      <c r="D24" s="109">
        <v>116.22298790794434</v>
      </c>
      <c r="E24" s="109">
        <v>2781</v>
      </c>
      <c r="F24" s="110">
        <v>85.99964041711614</v>
      </c>
      <c r="G24" s="131"/>
      <c r="H24" s="23"/>
      <c r="I24" s="23"/>
    </row>
    <row r="25" spans="1:9" ht="15" customHeight="1">
      <c r="A25" s="127" t="s">
        <v>239</v>
      </c>
      <c r="B25" s="128" t="s">
        <v>240</v>
      </c>
      <c r="C25" s="108">
        <v>17855</v>
      </c>
      <c r="D25" s="109">
        <v>128.2310837300476</v>
      </c>
      <c r="E25" s="109">
        <v>8012</v>
      </c>
      <c r="F25" s="110">
        <v>87.750873689465806</v>
      </c>
      <c r="G25" s="131"/>
      <c r="H25" s="23"/>
      <c r="I25" s="23"/>
    </row>
    <row r="26" spans="1:9" ht="15" customHeight="1">
      <c r="A26" s="127" t="s">
        <v>241</v>
      </c>
      <c r="B26" s="128" t="s">
        <v>242</v>
      </c>
      <c r="C26" s="108">
        <v>9009</v>
      </c>
      <c r="D26" s="109">
        <v>117.87856587856588</v>
      </c>
      <c r="E26" s="109">
        <v>3604</v>
      </c>
      <c r="F26" s="110">
        <v>93.708934517203105</v>
      </c>
      <c r="G26" s="131"/>
      <c r="H26" s="23"/>
      <c r="I26" s="23"/>
    </row>
    <row r="27" spans="1:9" ht="15" customHeight="1">
      <c r="A27" s="127" t="s">
        <v>243</v>
      </c>
      <c r="B27" s="128" t="s">
        <v>244</v>
      </c>
      <c r="C27" s="108">
        <v>14325</v>
      </c>
      <c r="D27" s="109">
        <v>132.6426527050611</v>
      </c>
      <c r="E27" s="109">
        <v>1875</v>
      </c>
      <c r="F27" s="110">
        <v>102.40479999999999</v>
      </c>
      <c r="G27" s="131"/>
      <c r="H27" s="23"/>
      <c r="I27" s="23"/>
    </row>
    <row r="28" spans="1:9" ht="15" customHeight="1">
      <c r="A28" s="127" t="s">
        <v>245</v>
      </c>
      <c r="B28" s="128" t="s">
        <v>246</v>
      </c>
      <c r="C28" s="108">
        <v>7525</v>
      </c>
      <c r="D28" s="109">
        <v>128.34485049833887</v>
      </c>
      <c r="E28" s="109">
        <v>2782</v>
      </c>
      <c r="F28" s="110">
        <v>105.93314162473041</v>
      </c>
      <c r="G28" s="131"/>
      <c r="H28" s="23"/>
      <c r="I28" s="23"/>
    </row>
    <row r="29" spans="1:9" ht="15" customHeight="1">
      <c r="A29" s="127" t="s">
        <v>247</v>
      </c>
      <c r="B29" s="128" t="s">
        <v>248</v>
      </c>
      <c r="C29" s="108">
        <v>13218</v>
      </c>
      <c r="D29" s="109">
        <v>123.88606445755788</v>
      </c>
      <c r="E29" s="109">
        <v>3215</v>
      </c>
      <c r="F29" s="110">
        <v>89.67807153965785</v>
      </c>
      <c r="G29" s="131"/>
      <c r="H29" s="23"/>
      <c r="I29" s="23"/>
    </row>
    <row r="30" spans="1:9" ht="15" customHeight="1">
      <c r="A30" s="127" t="s">
        <v>249</v>
      </c>
      <c r="B30" s="128" t="s">
        <v>250</v>
      </c>
      <c r="C30" s="108">
        <v>13737</v>
      </c>
      <c r="D30" s="109">
        <v>126.222100895392</v>
      </c>
      <c r="E30" s="109">
        <v>4447</v>
      </c>
      <c r="F30" s="110">
        <v>97.730604902181241</v>
      </c>
      <c r="G30" s="131"/>
      <c r="H30" s="23"/>
      <c r="I30" s="23"/>
    </row>
    <row r="31" spans="1:9" ht="15" customHeight="1">
      <c r="A31" s="127" t="s">
        <v>251</v>
      </c>
      <c r="B31" s="128" t="s">
        <v>252</v>
      </c>
      <c r="C31" s="108">
        <v>13992</v>
      </c>
      <c r="D31" s="109">
        <v>116.82590051457976</v>
      </c>
      <c r="E31" s="109">
        <v>8139</v>
      </c>
      <c r="F31" s="110">
        <v>96.50583609780071</v>
      </c>
      <c r="G31" s="131"/>
      <c r="H31" s="23"/>
      <c r="I31" s="23"/>
    </row>
    <row r="32" spans="1:9" ht="15" customHeight="1">
      <c r="A32" s="127" t="s">
        <v>253</v>
      </c>
      <c r="B32" s="128" t="s">
        <v>254</v>
      </c>
      <c r="C32" s="108">
        <v>15876</v>
      </c>
      <c r="D32" s="109">
        <v>142.02362055933486</v>
      </c>
      <c r="E32" s="109">
        <v>2633</v>
      </c>
      <c r="F32" s="110">
        <v>104.38397265476642</v>
      </c>
      <c r="G32" s="131"/>
      <c r="H32" s="23"/>
      <c r="I32" s="23"/>
    </row>
    <row r="33" spans="1:9" ht="15" customHeight="1">
      <c r="A33" s="127" t="s">
        <v>255</v>
      </c>
      <c r="B33" s="128" t="s">
        <v>256</v>
      </c>
      <c r="C33" s="108">
        <v>11077</v>
      </c>
      <c r="D33" s="109">
        <v>130.12097138214318</v>
      </c>
      <c r="E33" s="109">
        <v>1545</v>
      </c>
      <c r="F33" s="110">
        <v>98.656957928802584</v>
      </c>
      <c r="G33" s="131"/>
      <c r="H33" s="23"/>
      <c r="I33" s="23"/>
    </row>
    <row r="34" spans="1:9" ht="15" customHeight="1">
      <c r="A34" s="127" t="s">
        <v>257</v>
      </c>
      <c r="B34" s="128" t="s">
        <v>258</v>
      </c>
      <c r="C34" s="108">
        <v>6416</v>
      </c>
      <c r="D34" s="109">
        <v>126.56390274314215</v>
      </c>
      <c r="E34" s="109">
        <v>1589</v>
      </c>
      <c r="F34" s="110">
        <v>92.258653241032093</v>
      </c>
      <c r="G34" s="131"/>
      <c r="H34" s="23"/>
      <c r="I34" s="23"/>
    </row>
    <row r="35" spans="1:9" ht="15" customHeight="1">
      <c r="A35" s="127" t="s">
        <v>259</v>
      </c>
      <c r="B35" s="128" t="s">
        <v>260</v>
      </c>
      <c r="C35" s="108">
        <v>7962</v>
      </c>
      <c r="D35" s="109">
        <v>140.44649585531275</v>
      </c>
      <c r="E35" s="109">
        <v>1110</v>
      </c>
      <c r="F35" s="110">
        <v>102.2036036036036</v>
      </c>
      <c r="G35" s="131"/>
      <c r="H35" s="23"/>
      <c r="I35" s="23"/>
    </row>
    <row r="36" spans="1:9" ht="15" customHeight="1">
      <c r="A36" s="127" t="s">
        <v>261</v>
      </c>
      <c r="B36" s="128" t="s">
        <v>262</v>
      </c>
      <c r="C36" s="108">
        <v>19985</v>
      </c>
      <c r="D36" s="109">
        <v>136.7177383037278</v>
      </c>
      <c r="E36" s="109">
        <v>5922</v>
      </c>
      <c r="F36" s="110">
        <v>91.575650118203313</v>
      </c>
      <c r="G36" s="131"/>
      <c r="H36" s="23"/>
      <c r="I36" s="23"/>
    </row>
    <row r="37" spans="1:9" ht="15" customHeight="1">
      <c r="A37" s="127" t="s">
        <v>263</v>
      </c>
      <c r="B37" s="128" t="s">
        <v>264</v>
      </c>
      <c r="C37" s="108">
        <v>12094</v>
      </c>
      <c r="D37" s="109">
        <v>135.3204894989251</v>
      </c>
      <c r="E37" s="109">
        <v>6899</v>
      </c>
      <c r="F37" s="110">
        <v>85.502971445136978</v>
      </c>
      <c r="G37" s="131"/>
      <c r="H37" s="23"/>
      <c r="I37" s="23"/>
    </row>
    <row r="38" spans="1:9" ht="15" customHeight="1">
      <c r="A38" s="127" t="s">
        <v>265</v>
      </c>
      <c r="B38" s="128" t="s">
        <v>266</v>
      </c>
      <c r="C38" s="108">
        <v>13403</v>
      </c>
      <c r="D38" s="109">
        <v>133.96582854584796</v>
      </c>
      <c r="E38" s="109">
        <v>1863</v>
      </c>
      <c r="F38" s="110">
        <v>104.5931293612453</v>
      </c>
      <c r="G38" s="131"/>
      <c r="H38" s="23"/>
      <c r="I38" s="23"/>
    </row>
    <row r="39" spans="1:9" ht="15" customHeight="1">
      <c r="A39" s="127" t="s">
        <v>267</v>
      </c>
      <c r="B39" s="128" t="s">
        <v>268</v>
      </c>
      <c r="C39" s="108">
        <v>6143</v>
      </c>
      <c r="D39" s="109">
        <v>110.38613055510336</v>
      </c>
      <c r="E39" s="109">
        <v>1221</v>
      </c>
      <c r="F39" s="110">
        <v>107.65929565929567</v>
      </c>
      <c r="G39" s="131"/>
      <c r="H39" s="23"/>
      <c r="I39" s="23"/>
    </row>
    <row r="40" spans="1:9" ht="15" customHeight="1">
      <c r="A40" s="127" t="s">
        <v>269</v>
      </c>
      <c r="B40" s="128" t="s">
        <v>270</v>
      </c>
      <c r="C40" s="108">
        <v>12220</v>
      </c>
      <c r="D40" s="109">
        <v>135.96955810147298</v>
      </c>
      <c r="E40" s="109">
        <v>5913</v>
      </c>
      <c r="F40" s="110">
        <v>94.437848807711816</v>
      </c>
      <c r="G40" s="131"/>
      <c r="H40" s="23"/>
      <c r="I40" s="23"/>
    </row>
    <row r="41" spans="1:9" ht="15" customHeight="1">
      <c r="A41" s="127" t="s">
        <v>271</v>
      </c>
      <c r="B41" s="128" t="s">
        <v>272</v>
      </c>
      <c r="C41" s="108">
        <v>12717</v>
      </c>
      <c r="D41" s="109">
        <v>132.57607926397736</v>
      </c>
      <c r="E41" s="109">
        <v>3720</v>
      </c>
      <c r="F41" s="110">
        <v>113.64112903225806</v>
      </c>
      <c r="G41" s="131"/>
      <c r="H41" s="23"/>
      <c r="I41" s="23"/>
    </row>
    <row r="42" spans="1:9" ht="15" customHeight="1">
      <c r="A42" s="127" t="s">
        <v>273</v>
      </c>
      <c r="B42" s="128" t="s">
        <v>274</v>
      </c>
      <c r="C42" s="108">
        <v>12644</v>
      </c>
      <c r="D42" s="109">
        <v>133.89402087946851</v>
      </c>
      <c r="E42" s="109">
        <v>3612</v>
      </c>
      <c r="F42" s="110">
        <v>95.703765227021037</v>
      </c>
      <c r="G42" s="131"/>
      <c r="H42" s="23"/>
      <c r="I42" s="23"/>
    </row>
    <row r="43" spans="1:9" ht="15" customHeight="1">
      <c r="A43" s="127" t="s">
        <v>275</v>
      </c>
      <c r="B43" s="128" t="s">
        <v>276</v>
      </c>
      <c r="C43" s="108">
        <v>8632</v>
      </c>
      <c r="D43" s="109">
        <v>125.99038461538461</v>
      </c>
      <c r="E43" s="109">
        <v>2989</v>
      </c>
      <c r="F43" s="110">
        <v>95.067246570759451</v>
      </c>
      <c r="G43" s="131"/>
      <c r="H43" s="23"/>
      <c r="I43" s="23"/>
    </row>
    <row r="44" spans="1:9" ht="15" customHeight="1">
      <c r="A44" s="127" t="s">
        <v>277</v>
      </c>
      <c r="B44" s="128" t="s">
        <v>278</v>
      </c>
      <c r="C44" s="108">
        <v>2407</v>
      </c>
      <c r="D44" s="109">
        <v>126.31574574158704</v>
      </c>
      <c r="E44" s="109">
        <v>34</v>
      </c>
      <c r="F44" s="110">
        <v>130.55882352941177</v>
      </c>
      <c r="G44" s="131"/>
      <c r="H44" s="23"/>
      <c r="I44" s="23"/>
    </row>
    <row r="45" spans="1:9" ht="15" customHeight="1">
      <c r="A45" s="127" t="s">
        <v>279</v>
      </c>
      <c r="B45" s="128" t="s">
        <v>280</v>
      </c>
      <c r="C45" s="108">
        <v>4001</v>
      </c>
      <c r="D45" s="109">
        <v>128.53111722069482</v>
      </c>
      <c r="E45" s="109">
        <v>92</v>
      </c>
      <c r="F45" s="110">
        <v>128.83695652173913</v>
      </c>
      <c r="G45" s="131"/>
      <c r="H45" s="23"/>
      <c r="I45" s="23"/>
    </row>
    <row r="46" spans="1:9" ht="15" customHeight="1">
      <c r="A46" s="127" t="s">
        <v>281</v>
      </c>
      <c r="B46" s="128" t="s">
        <v>282</v>
      </c>
      <c r="C46" s="108">
        <v>4127</v>
      </c>
      <c r="D46" s="109">
        <v>126.00944996365399</v>
      </c>
      <c r="E46" s="109">
        <v>73</v>
      </c>
      <c r="F46" s="110">
        <v>129.12328767123287</v>
      </c>
      <c r="G46" s="131"/>
      <c r="H46" s="23"/>
      <c r="I46" s="23"/>
    </row>
    <row r="47" spans="1:9" ht="15" customHeight="1">
      <c r="A47" s="127" t="s">
        <v>283</v>
      </c>
      <c r="B47" s="128" t="s">
        <v>284</v>
      </c>
      <c r="C47" s="108">
        <v>3098</v>
      </c>
      <c r="D47" s="109">
        <v>126.55907036797934</v>
      </c>
      <c r="E47" s="109">
        <v>62</v>
      </c>
      <c r="F47" s="110">
        <v>138.40322580645162</v>
      </c>
      <c r="G47" s="131"/>
      <c r="H47" s="23"/>
      <c r="I47" s="23"/>
    </row>
    <row r="48" spans="1:9" ht="15" customHeight="1">
      <c r="A48" s="127" t="s">
        <v>285</v>
      </c>
      <c r="B48" s="128" t="s">
        <v>286</v>
      </c>
      <c r="C48" s="108">
        <v>4215</v>
      </c>
      <c r="D48" s="109">
        <v>155.69205219454329</v>
      </c>
      <c r="E48" s="109">
        <v>70</v>
      </c>
      <c r="F48" s="110">
        <v>133.52857142857144</v>
      </c>
      <c r="G48" s="131"/>
      <c r="H48" s="23"/>
      <c r="I48" s="23"/>
    </row>
    <row r="49" spans="1:9" ht="15" customHeight="1">
      <c r="A49" s="127" t="s">
        <v>287</v>
      </c>
      <c r="B49" s="128" t="s">
        <v>288</v>
      </c>
      <c r="C49" s="108">
        <v>3023</v>
      </c>
      <c r="D49" s="109">
        <v>129.50215018193848</v>
      </c>
      <c r="E49" s="109">
        <v>52</v>
      </c>
      <c r="F49" s="110">
        <v>120.76923076923077</v>
      </c>
      <c r="G49" s="131"/>
      <c r="H49" s="23"/>
      <c r="I49" s="23"/>
    </row>
    <row r="50" spans="1:9" ht="15" customHeight="1" thickBot="1">
      <c r="A50" s="129" t="s">
        <v>289</v>
      </c>
      <c r="B50" s="130" t="s">
        <v>290</v>
      </c>
      <c r="C50" s="111">
        <v>6746</v>
      </c>
      <c r="D50" s="112">
        <v>120.06048028461311</v>
      </c>
      <c r="E50" s="112">
        <v>1634</v>
      </c>
      <c r="F50" s="113">
        <v>133.56854345165237</v>
      </c>
      <c r="G50" s="131"/>
      <c r="H50" s="23"/>
      <c r="I50" s="23"/>
    </row>
    <row r="51" spans="1:9" s="117" customFormat="1" ht="20.25" customHeight="1" thickBot="1">
      <c r="A51" s="361" t="s">
        <v>291</v>
      </c>
      <c r="B51" s="362"/>
      <c r="C51" s="114">
        <v>495203</v>
      </c>
      <c r="D51" s="115">
        <v>131.23295093123426</v>
      </c>
      <c r="E51" s="115">
        <v>130797</v>
      </c>
      <c r="F51" s="116">
        <v>95.933958729940287</v>
      </c>
      <c r="H51" s="23"/>
      <c r="I51" s="23"/>
    </row>
    <row r="53" spans="1:9">
      <c r="E53" s="23"/>
    </row>
    <row r="54" spans="1:9">
      <c r="A54" t="s">
        <v>336</v>
      </c>
      <c r="C54" s="23"/>
    </row>
    <row r="58" spans="1:9">
      <c r="F58" s="2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1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3" t="s">
        <v>64</v>
      </c>
      <c r="B1" s="13"/>
      <c r="C1" s="13"/>
      <c r="D1" s="13"/>
      <c r="E1" s="13"/>
      <c r="F1" s="13"/>
      <c r="G1" s="13"/>
      <c r="H1" s="13"/>
    </row>
    <row r="2" spans="1:9" ht="15.75">
      <c r="A2" s="330" t="s">
        <v>307</v>
      </c>
      <c r="B2" s="330"/>
      <c r="C2" s="330"/>
      <c r="D2" s="330"/>
      <c r="E2" s="330"/>
      <c r="F2" s="330"/>
      <c r="G2" s="330"/>
      <c r="H2" s="330"/>
      <c r="I2" s="330"/>
    </row>
    <row r="3" spans="1:9" ht="15.75">
      <c r="A3" s="25" t="s">
        <v>65</v>
      </c>
      <c r="B3" s="12"/>
      <c r="C3" s="12"/>
      <c r="D3" s="12"/>
      <c r="E3" s="12"/>
      <c r="F3" s="12"/>
      <c r="G3" s="12"/>
      <c r="H3" s="12"/>
    </row>
    <row r="4" spans="1:9" ht="16.5" thickBot="1">
      <c r="A4" s="14" t="s">
        <v>338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140" t="s">
        <v>19</v>
      </c>
      <c r="B5" s="141" t="s">
        <v>20</v>
      </c>
      <c r="C5" s="142" t="s">
        <v>21</v>
      </c>
      <c r="D5" s="142" t="s">
        <v>22</v>
      </c>
      <c r="E5" s="142" t="s">
        <v>23</v>
      </c>
      <c r="F5" s="142" t="s">
        <v>66</v>
      </c>
      <c r="G5" s="141" t="s">
        <v>24</v>
      </c>
      <c r="H5" s="143" t="s">
        <v>25</v>
      </c>
    </row>
    <row r="6" spans="1:9" ht="17.25" thickTop="1" thickBot="1">
      <c r="A6" s="35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36">
        <v>7</v>
      </c>
    </row>
    <row r="7" spans="1:9" ht="13.5" thickTop="1">
      <c r="A7" s="144" t="s">
        <v>67</v>
      </c>
      <c r="B7" s="37">
        <v>453267</v>
      </c>
      <c r="C7" s="38">
        <v>164015081</v>
      </c>
      <c r="D7" s="37">
        <v>361.85092009786729</v>
      </c>
      <c r="E7" s="38">
        <v>361.68676289327868</v>
      </c>
      <c r="F7" s="38">
        <v>342.70775536503731</v>
      </c>
      <c r="G7" s="39">
        <v>100.04538656689436</v>
      </c>
      <c r="H7" s="40">
        <v>105.58585688043141</v>
      </c>
    </row>
    <row r="8" spans="1:9" ht="15.75">
      <c r="A8" s="145" t="s">
        <v>26</v>
      </c>
      <c r="B8" s="41">
        <v>411037</v>
      </c>
      <c r="C8" s="42">
        <v>156763150</v>
      </c>
      <c r="D8" s="41">
        <v>381.38452256122929</v>
      </c>
      <c r="E8" s="42">
        <v>381.26791807637414</v>
      </c>
      <c r="F8" s="42">
        <v>361.76857320724253</v>
      </c>
      <c r="G8" s="43">
        <v>100.03058334554962</v>
      </c>
      <c r="H8" s="44">
        <v>105.4222369787631</v>
      </c>
    </row>
    <row r="9" spans="1:9" ht="15.75">
      <c r="A9" s="145" t="s">
        <v>27</v>
      </c>
      <c r="B9" s="45">
        <v>371013</v>
      </c>
      <c r="C9" s="42">
        <v>141454976</v>
      </c>
      <c r="D9" s="45">
        <v>381.26689900353898</v>
      </c>
      <c r="E9" s="42">
        <v>381.14698876440582</v>
      </c>
      <c r="F9" s="42">
        <v>361.61870902252321</v>
      </c>
      <c r="G9" s="43">
        <v>100.03146036638566</v>
      </c>
      <c r="H9" s="44">
        <v>105.43339973590582</v>
      </c>
      <c r="I9" s="15"/>
    </row>
    <row r="10" spans="1:9" ht="15.75">
      <c r="A10" s="145" t="s">
        <v>28</v>
      </c>
      <c r="B10" s="37">
        <v>3376</v>
      </c>
      <c r="C10" s="42">
        <v>752355</v>
      </c>
      <c r="D10" s="37">
        <v>222.85396919431278</v>
      </c>
      <c r="E10" s="42">
        <v>222.72553006099332</v>
      </c>
      <c r="F10" s="42">
        <v>213.31631382316314</v>
      </c>
      <c r="G10" s="43">
        <v>100.0576670008527</v>
      </c>
      <c r="H10" s="44">
        <v>104.47113265751267</v>
      </c>
    </row>
    <row r="11" spans="1:9" ht="15.75">
      <c r="A11" s="145" t="s">
        <v>27</v>
      </c>
      <c r="B11" s="46">
        <v>2193</v>
      </c>
      <c r="C11" s="42">
        <v>530239</v>
      </c>
      <c r="D11" s="46">
        <v>241.78704970360238</v>
      </c>
      <c r="E11" s="42">
        <v>241.48057168378742</v>
      </c>
      <c r="F11" s="42">
        <v>229.8766968325792</v>
      </c>
      <c r="G11" s="43">
        <v>100.12691622256729</v>
      </c>
      <c r="H11" s="44">
        <v>105.18119193251569</v>
      </c>
    </row>
    <row r="12" spans="1:9" ht="15.75">
      <c r="A12" s="146" t="s">
        <v>29</v>
      </c>
      <c r="B12" s="37">
        <v>458</v>
      </c>
      <c r="C12" s="42">
        <v>85931</v>
      </c>
      <c r="D12" s="37">
        <v>187.62227074235807</v>
      </c>
      <c r="E12" s="42">
        <v>187.29764453961457</v>
      </c>
      <c r="F12" s="42">
        <v>180.42778793418648</v>
      </c>
      <c r="G12" s="43">
        <v>100.17332102789732</v>
      </c>
      <c r="H12" s="44">
        <v>103.98745830148728</v>
      </c>
    </row>
    <row r="13" spans="1:9" ht="15.75">
      <c r="A13" s="145" t="s">
        <v>30</v>
      </c>
      <c r="B13" s="46">
        <v>204</v>
      </c>
      <c r="C13" s="42">
        <v>40238</v>
      </c>
      <c r="D13" s="46">
        <v>197.24509803921569</v>
      </c>
      <c r="E13" s="42">
        <v>196.44075829383885</v>
      </c>
      <c r="F13" s="42">
        <v>188.44649446494466</v>
      </c>
      <c r="G13" s="43">
        <v>100.40945664859106</v>
      </c>
      <c r="H13" s="44">
        <v>104.66901950033767</v>
      </c>
    </row>
    <row r="14" spans="1:9" ht="15.75">
      <c r="A14" s="146" t="s">
        <v>31</v>
      </c>
      <c r="B14" s="37">
        <v>2918</v>
      </c>
      <c r="C14" s="42">
        <v>666424</v>
      </c>
      <c r="D14" s="37">
        <v>228.38382453735434</v>
      </c>
      <c r="E14" s="42">
        <v>228.28494623655914</v>
      </c>
      <c r="F14" s="42">
        <v>218.50374855824683</v>
      </c>
      <c r="G14" s="43">
        <v>100.04331354407081</v>
      </c>
      <c r="H14" s="44">
        <v>104.52169632983379</v>
      </c>
    </row>
    <row r="15" spans="1:9" ht="15.75">
      <c r="A15" s="145" t="s">
        <v>30</v>
      </c>
      <c r="B15" s="46">
        <v>1989</v>
      </c>
      <c r="C15" s="42">
        <v>490001</v>
      </c>
      <c r="D15" s="46">
        <v>246.35545500251382</v>
      </c>
      <c r="E15" s="42">
        <v>246.16666666666666</v>
      </c>
      <c r="F15" s="42">
        <v>234.59218815623689</v>
      </c>
      <c r="G15" s="43">
        <v>100.07669126710108</v>
      </c>
      <c r="H15" s="44">
        <v>105.0143472119552</v>
      </c>
    </row>
    <row r="16" spans="1:9" ht="16.5" thickBot="1">
      <c r="A16" s="147" t="s">
        <v>32</v>
      </c>
      <c r="B16" s="47">
        <v>38854</v>
      </c>
      <c r="C16" s="48">
        <v>6499576</v>
      </c>
      <c r="D16" s="47">
        <v>167.28203016420446</v>
      </c>
      <c r="E16" s="48">
        <v>167.20824306068872</v>
      </c>
      <c r="F16" s="48">
        <v>158.5516719043205</v>
      </c>
      <c r="G16" s="49">
        <v>100.04412886719285</v>
      </c>
      <c r="H16" s="50">
        <v>105.50631737592295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26" t="s">
        <v>336</v>
      </c>
      <c r="B18" s="26"/>
      <c r="C18" s="26"/>
      <c r="D18" s="12"/>
      <c r="E18" s="12"/>
      <c r="F18" s="27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1"/>
  <sheetViews>
    <sheetView zoomScaleNormal="100" workbookViewId="0">
      <selection activeCell="B8" sqref="B8:F25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28"/>
      <c r="B1" s="29"/>
      <c r="C1" s="2"/>
      <c r="D1" s="3"/>
    </row>
    <row r="2" spans="1:6" ht="13.5" customHeight="1">
      <c r="A2" s="30" t="s">
        <v>68</v>
      </c>
      <c r="B2" s="29"/>
      <c r="C2" s="2"/>
      <c r="D2" s="3"/>
    </row>
    <row r="3" spans="1:6" ht="13.5" customHeight="1">
      <c r="A3" s="13"/>
      <c r="B3" s="29"/>
      <c r="C3" s="2"/>
      <c r="D3" s="3"/>
    </row>
    <row r="4" spans="1:6" ht="16.5" customHeight="1">
      <c r="A4" s="31" t="s">
        <v>339</v>
      </c>
      <c r="B4" s="32"/>
      <c r="C4" s="31"/>
      <c r="D4" s="26"/>
    </row>
    <row r="5" spans="1:6" ht="16.5" customHeight="1" thickBot="1">
      <c r="A5" s="31"/>
      <c r="B5" s="32"/>
      <c r="C5" s="31"/>
      <c r="D5" s="26"/>
    </row>
    <row r="6" spans="1:6" ht="72.75" customHeight="1" thickTop="1" thickBot="1">
      <c r="A6" s="140" t="s">
        <v>1</v>
      </c>
      <c r="B6" s="142" t="s">
        <v>59</v>
      </c>
      <c r="C6" s="142" t="s">
        <v>60</v>
      </c>
      <c r="D6" s="148" t="s">
        <v>4</v>
      </c>
      <c r="E6" s="142" t="s">
        <v>5</v>
      </c>
      <c r="F6" s="149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51">
        <v>3</v>
      </c>
      <c r="E7" s="5">
        <v>4</v>
      </c>
      <c r="F7" s="36">
        <v>5</v>
      </c>
    </row>
    <row r="8" spans="1:6" ht="15.95" customHeight="1" thickTop="1">
      <c r="A8" s="134" t="s">
        <v>305</v>
      </c>
      <c r="B8" s="52">
        <v>5133308</v>
      </c>
      <c r="C8" s="52">
        <v>4308474531</v>
      </c>
      <c r="D8" s="6">
        <v>839.31736241035992</v>
      </c>
      <c r="E8" s="11">
        <v>839.1220420925016</v>
      </c>
      <c r="F8" s="7">
        <v>100.02327674736935</v>
      </c>
    </row>
    <row r="9" spans="1:6" ht="15.95" customHeight="1">
      <c r="A9" s="135" t="s">
        <v>306</v>
      </c>
      <c r="B9" s="53">
        <v>3801885</v>
      </c>
      <c r="C9" s="54">
        <v>3607363216</v>
      </c>
      <c r="D9" s="6">
        <v>948.83543715814653</v>
      </c>
      <c r="E9" s="9">
        <v>948.59684341919422</v>
      </c>
      <c r="F9" s="10">
        <v>100.02515228050859</v>
      </c>
    </row>
    <row r="10" spans="1:6" ht="15.95" customHeight="1">
      <c r="A10" s="135" t="s">
        <v>8</v>
      </c>
      <c r="B10" s="55">
        <v>2208002</v>
      </c>
      <c r="C10" s="54">
        <v>1781912252</v>
      </c>
      <c r="D10" s="8">
        <v>807.02474544860013</v>
      </c>
      <c r="E10" s="9">
        <v>806.88203976997409</v>
      </c>
      <c r="F10" s="10">
        <v>100.0176860645785</v>
      </c>
    </row>
    <row r="11" spans="1:6" ht="15.95" customHeight="1">
      <c r="A11" s="136" t="s">
        <v>9</v>
      </c>
      <c r="B11" s="57">
        <v>23588</v>
      </c>
      <c r="C11" s="54">
        <v>25147445</v>
      </c>
      <c r="D11" s="6">
        <v>1066.1117941326097</v>
      </c>
      <c r="E11" s="9">
        <v>1066.6001030219779</v>
      </c>
      <c r="F11" s="10">
        <v>99.954218184680016</v>
      </c>
    </row>
    <row r="12" spans="1:6" ht="15.95" customHeight="1">
      <c r="A12" s="135" t="s">
        <v>10</v>
      </c>
      <c r="B12" s="58">
        <v>14098</v>
      </c>
      <c r="C12" s="54">
        <v>14292878</v>
      </c>
      <c r="D12" s="8">
        <v>1013.8230954745354</v>
      </c>
      <c r="E12" s="9">
        <v>1014.8564419795222</v>
      </c>
      <c r="F12" s="10">
        <v>99.898178061226943</v>
      </c>
    </row>
    <row r="13" spans="1:6" ht="15.95" customHeight="1">
      <c r="A13" s="137" t="s">
        <v>11</v>
      </c>
      <c r="B13" s="57">
        <v>83237</v>
      </c>
      <c r="C13" s="54">
        <v>51836808</v>
      </c>
      <c r="D13" s="6">
        <v>622.76160841933279</v>
      </c>
      <c r="E13" s="9">
        <v>626.30155076470373</v>
      </c>
      <c r="F13" s="10">
        <v>99.434786271717073</v>
      </c>
    </row>
    <row r="14" spans="1:6" ht="15.95" customHeight="1">
      <c r="A14" s="135" t="s">
        <v>10</v>
      </c>
      <c r="B14" s="58">
        <v>44168</v>
      </c>
      <c r="C14" s="54">
        <v>25239598</v>
      </c>
      <c r="D14" s="8">
        <v>571.4453450461873</v>
      </c>
      <c r="E14" s="9">
        <v>575.49738323511303</v>
      </c>
      <c r="F14" s="10">
        <v>99.295906757012943</v>
      </c>
    </row>
    <row r="15" spans="1:6" ht="15.95" customHeight="1">
      <c r="A15" s="135" t="s">
        <v>12</v>
      </c>
      <c r="B15" s="56">
        <v>664894</v>
      </c>
      <c r="C15" s="59">
        <v>380774459</v>
      </c>
      <c r="D15" s="6">
        <v>572.68445646975306</v>
      </c>
      <c r="E15" s="9">
        <v>574.95090472124059</v>
      </c>
      <c r="F15" s="10">
        <v>99.605801428804369</v>
      </c>
    </row>
    <row r="16" spans="1:6" ht="15.95" customHeight="1">
      <c r="A16" s="135" t="s">
        <v>10</v>
      </c>
      <c r="B16" s="54">
        <v>293546</v>
      </c>
      <c r="C16" s="59">
        <v>151773659</v>
      </c>
      <c r="D16" s="8">
        <v>517.03535050724588</v>
      </c>
      <c r="E16" s="9">
        <v>519.19787967028935</v>
      </c>
      <c r="F16" s="10">
        <v>99.5834865187784</v>
      </c>
    </row>
    <row r="17" spans="1:10" ht="15.95" customHeight="1">
      <c r="A17" s="138" t="s">
        <v>13</v>
      </c>
      <c r="B17" s="56">
        <v>45770</v>
      </c>
      <c r="C17" s="54">
        <v>22471523</v>
      </c>
      <c r="D17" s="6">
        <v>490.96620056805767</v>
      </c>
      <c r="E17" s="9">
        <v>494.95678647304902</v>
      </c>
      <c r="F17" s="10">
        <v>99.19375064368198</v>
      </c>
    </row>
    <row r="18" spans="1:10" ht="15.95" customHeight="1">
      <c r="A18" s="135" t="s">
        <v>14</v>
      </c>
      <c r="B18" s="54">
        <v>15392</v>
      </c>
      <c r="C18" s="54">
        <v>6300616</v>
      </c>
      <c r="D18" s="8">
        <v>409.3435550935551</v>
      </c>
      <c r="E18" s="9">
        <v>413.45613585389299</v>
      </c>
      <c r="F18" s="10">
        <v>99.005316307171412</v>
      </c>
    </row>
    <row r="19" spans="1:10" ht="15.95" customHeight="1">
      <c r="A19" s="138" t="s">
        <v>15</v>
      </c>
      <c r="B19" s="56">
        <v>293803</v>
      </c>
      <c r="C19" s="54">
        <v>170989087</v>
      </c>
      <c r="D19" s="6">
        <v>581.98550389206378</v>
      </c>
      <c r="E19" s="9">
        <v>584.29488218216193</v>
      </c>
      <c r="F19" s="10">
        <v>99.604758083542805</v>
      </c>
    </row>
    <row r="20" spans="1:10" ht="15.95" customHeight="1">
      <c r="A20" s="135" t="s">
        <v>14</v>
      </c>
      <c r="B20" s="54">
        <v>122896</v>
      </c>
      <c r="C20" s="54">
        <v>64514960</v>
      </c>
      <c r="D20" s="8">
        <v>524.9557349303476</v>
      </c>
      <c r="E20" s="9">
        <v>527.71466049260778</v>
      </c>
      <c r="F20" s="10">
        <v>99.477193686511427</v>
      </c>
    </row>
    <row r="21" spans="1:10" ht="15.95" customHeight="1">
      <c r="A21" s="138" t="s">
        <v>16</v>
      </c>
      <c r="B21" s="56">
        <v>325321</v>
      </c>
      <c r="C21" s="54">
        <v>187313849</v>
      </c>
      <c r="D21" s="6">
        <v>575.7816095487226</v>
      </c>
      <c r="E21" s="9">
        <v>577.65735260816075</v>
      </c>
      <c r="F21" s="10">
        <v>99.675284482925903</v>
      </c>
      <c r="H21" s="23"/>
    </row>
    <row r="22" spans="1:10" ht="15.95" customHeight="1">
      <c r="A22" s="135" t="s">
        <v>14</v>
      </c>
      <c r="B22" s="54">
        <v>155258</v>
      </c>
      <c r="C22" s="54">
        <v>80958083</v>
      </c>
      <c r="D22" s="8">
        <v>521.44226384469721</v>
      </c>
      <c r="E22" s="9">
        <v>522.8203068626334</v>
      </c>
      <c r="F22" s="10">
        <v>99.736421290480166</v>
      </c>
    </row>
    <row r="23" spans="1:10" ht="15.95" customHeight="1">
      <c r="A23" s="135" t="s">
        <v>17</v>
      </c>
      <c r="B23" s="60">
        <v>559167</v>
      </c>
      <c r="C23" s="61">
        <v>243235555</v>
      </c>
      <c r="D23" s="62">
        <v>434.99626229731012</v>
      </c>
      <c r="E23" s="63">
        <v>434.61368897907852</v>
      </c>
      <c r="F23" s="10">
        <v>100.08802606266964</v>
      </c>
    </row>
    <row r="24" spans="1:10" ht="17.25" customHeight="1">
      <c r="A24" s="150" t="s">
        <v>69</v>
      </c>
      <c r="B24" s="64">
        <v>537</v>
      </c>
      <c r="C24" s="65">
        <v>117048</v>
      </c>
      <c r="D24" s="66">
        <v>217.96648044692736</v>
      </c>
      <c r="E24" s="67">
        <v>218.01090909090908</v>
      </c>
      <c r="F24" s="68">
        <v>99.979620907886229</v>
      </c>
    </row>
    <row r="25" spans="1:10" ht="16.5" thickBot="1">
      <c r="A25" s="139" t="s">
        <v>14</v>
      </c>
      <c r="B25" s="69">
        <v>354</v>
      </c>
      <c r="C25" s="70">
        <v>76085</v>
      </c>
      <c r="D25" s="71">
        <v>214.92937853107344</v>
      </c>
      <c r="E25" s="72">
        <v>215.08064516129033</v>
      </c>
      <c r="F25" s="73">
        <v>99.929669808223125</v>
      </c>
    </row>
    <row r="26" spans="1:10" ht="16.5" thickTop="1">
      <c r="A26" s="12"/>
      <c r="B26" s="1"/>
      <c r="C26" s="12"/>
      <c r="D26" s="12"/>
      <c r="E26" s="33"/>
      <c r="F26" s="34"/>
    </row>
    <row r="27" spans="1:10" ht="15.75" customHeight="1">
      <c r="A27" s="331" t="s">
        <v>336</v>
      </c>
      <c r="B27" s="332"/>
      <c r="C27" s="332"/>
      <c r="D27" s="332"/>
      <c r="E27" s="332"/>
      <c r="F27" s="332"/>
      <c r="G27" s="74"/>
      <c r="H27" s="74"/>
      <c r="J27" s="24"/>
    </row>
    <row r="28" spans="1:10" ht="33.75" customHeight="1">
      <c r="A28" s="332"/>
      <c r="B28" s="332"/>
      <c r="C28" s="332"/>
      <c r="D28" s="332"/>
      <c r="E28" s="332"/>
      <c r="F28" s="332"/>
      <c r="G28" s="133"/>
      <c r="H28" s="133"/>
      <c r="J28" s="24"/>
    </row>
    <row r="29" spans="1:10" ht="15.75">
      <c r="D29" s="12"/>
    </row>
    <row r="30" spans="1:10" ht="25.5" customHeight="1">
      <c r="D30" s="12"/>
    </row>
    <row r="31" spans="1:10" ht="20.25" customHeight="1">
      <c r="D31" s="12" t="s">
        <v>18</v>
      </c>
    </row>
    <row r="32" spans="1:10" ht="19.5" customHeight="1">
      <c r="D32" s="12" t="s">
        <v>18</v>
      </c>
    </row>
    <row r="33" spans="4:4" ht="21" customHeight="1">
      <c r="D33" s="12" t="s">
        <v>18</v>
      </c>
    </row>
    <row r="34" spans="4:4" ht="20.25" customHeight="1">
      <c r="D34" s="12" t="s">
        <v>18</v>
      </c>
    </row>
    <row r="35" spans="4:4" ht="17.25" customHeight="1">
      <c r="D35" s="12" t="s">
        <v>18</v>
      </c>
    </row>
    <row r="36" spans="4:4" ht="19.5" customHeight="1">
      <c r="D36" s="12" t="s">
        <v>18</v>
      </c>
    </row>
    <row r="37" spans="4:4" ht="18" customHeight="1">
      <c r="D37" s="12" t="s">
        <v>18</v>
      </c>
    </row>
    <row r="38" spans="4:4" ht="17.25" customHeight="1">
      <c r="D38" s="12" t="s">
        <v>18</v>
      </c>
    </row>
    <row r="39" spans="4:4" ht="18" customHeight="1">
      <c r="D39" s="12" t="s">
        <v>18</v>
      </c>
    </row>
    <row r="40" spans="4:4" ht="16.5" customHeight="1">
      <c r="D40" s="12" t="s">
        <v>18</v>
      </c>
    </row>
    <row r="41" spans="4:4" ht="21" customHeight="1"/>
  </sheetData>
  <mergeCells count="2">
    <mergeCell ref="A27:F27"/>
    <mergeCell ref="A28:F28"/>
  </mergeCells>
  <phoneticPr fontId="22" type="noConversion"/>
  <printOptions horizontalCentered="1" verticalCentered="1"/>
  <pageMargins left="1.3" right="0.74803149606299202" top="0.53" bottom="0.23" header="0.17" footer="0.16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J19"/>
  <sheetViews>
    <sheetView zoomScaleNormal="100" workbookViewId="0">
      <selection activeCell="G7" activeCellId="1" sqref="B7 G7"/>
    </sheetView>
  </sheetViews>
  <sheetFormatPr defaultRowHeight="12.75"/>
  <cols>
    <col min="1" max="1" width="40.7109375" style="232" customWidth="1"/>
    <col min="2" max="2" width="10.28515625" style="232" customWidth="1"/>
    <col min="3" max="3" width="14.28515625" style="232" customWidth="1"/>
    <col min="4" max="4" width="13.28515625" style="232" customWidth="1"/>
    <col min="5" max="5" width="15" style="232" customWidth="1"/>
    <col min="6" max="6" width="14.7109375" style="232" customWidth="1"/>
    <col min="7" max="7" width="11" style="232" customWidth="1"/>
    <col min="8" max="8" width="9.7109375" style="232" customWidth="1"/>
    <col min="9" max="16384" width="9.140625" style="232"/>
  </cols>
  <sheetData>
    <row r="1" spans="1:10" ht="15.75">
      <c r="A1" s="231" t="s">
        <v>70</v>
      </c>
      <c r="B1" s="231"/>
      <c r="C1" s="231"/>
      <c r="D1" s="231"/>
      <c r="E1" s="231"/>
      <c r="F1" s="231"/>
      <c r="G1" s="231"/>
    </row>
    <row r="2" spans="1:10" ht="15.75">
      <c r="A2" s="235"/>
      <c r="B2" s="235"/>
      <c r="C2" s="235"/>
      <c r="D2" s="235"/>
      <c r="E2" s="235"/>
      <c r="F2" s="235"/>
      <c r="G2" s="235"/>
      <c r="H2" s="236"/>
      <c r="I2" s="236"/>
      <c r="J2" s="236"/>
    </row>
    <row r="3" spans="1:10" ht="15.75">
      <c r="A3" s="237" t="s">
        <v>340</v>
      </c>
      <c r="B3" s="238"/>
      <c r="C3" s="238"/>
      <c r="D3" s="238"/>
      <c r="E3" s="239"/>
      <c r="F3" s="238"/>
      <c r="G3" s="238"/>
      <c r="H3" s="236"/>
      <c r="I3" s="236"/>
      <c r="J3" s="236"/>
    </row>
    <row r="4" spans="1:10" ht="16.5" thickBot="1">
      <c r="A4" s="237"/>
      <c r="B4" s="238"/>
      <c r="C4" s="238"/>
      <c r="D4" s="238"/>
      <c r="E4" s="239"/>
      <c r="F4" s="238"/>
      <c r="G4" s="238"/>
      <c r="H4" s="236"/>
      <c r="I4" s="236"/>
      <c r="J4" s="236"/>
    </row>
    <row r="5" spans="1:10" ht="48.75" thickTop="1" thickBot="1">
      <c r="A5" s="240" t="s">
        <v>33</v>
      </c>
      <c r="B5" s="241" t="s">
        <v>34</v>
      </c>
      <c r="C5" s="241" t="s">
        <v>35</v>
      </c>
      <c r="D5" s="241" t="s">
        <v>36</v>
      </c>
      <c r="E5" s="241" t="s">
        <v>37</v>
      </c>
      <c r="F5" s="241" t="s">
        <v>38</v>
      </c>
      <c r="G5" s="242" t="s">
        <v>39</v>
      </c>
      <c r="H5" s="243"/>
      <c r="I5" s="236"/>
      <c r="J5" s="236"/>
    </row>
    <row r="6" spans="1:10" ht="16.5" thickBot="1">
      <c r="A6" s="244">
        <v>0</v>
      </c>
      <c r="B6" s="245">
        <v>1</v>
      </c>
      <c r="C6" s="245">
        <v>2</v>
      </c>
      <c r="D6" s="245">
        <v>3</v>
      </c>
      <c r="E6" s="245">
        <v>4</v>
      </c>
      <c r="F6" s="245" t="s">
        <v>40</v>
      </c>
      <c r="G6" s="246" t="s">
        <v>41</v>
      </c>
      <c r="H6" s="236"/>
      <c r="I6" s="236"/>
      <c r="J6" s="236"/>
    </row>
    <row r="7" spans="1:10" ht="39" customHeight="1" thickBot="1">
      <c r="A7" s="247" t="s">
        <v>42</v>
      </c>
      <c r="B7" s="248">
        <v>109528</v>
      </c>
      <c r="C7" s="249">
        <v>7781001</v>
      </c>
      <c r="D7" s="249">
        <v>436836</v>
      </c>
      <c r="E7" s="249">
        <v>11987336</v>
      </c>
      <c r="F7" s="249">
        <v>20205173</v>
      </c>
      <c r="G7" s="250">
        <v>184.4749561755898</v>
      </c>
      <c r="H7" s="236"/>
      <c r="I7" s="236"/>
      <c r="J7" s="236"/>
    </row>
    <row r="8" spans="1:10" ht="15.75">
      <c r="A8" s="251" t="s">
        <v>43</v>
      </c>
      <c r="B8" s="252">
        <v>68</v>
      </c>
      <c r="C8" s="252">
        <v>10064</v>
      </c>
      <c r="D8" s="252">
        <v>1790</v>
      </c>
      <c r="E8" s="252">
        <v>21643</v>
      </c>
      <c r="F8" s="253">
        <v>33497</v>
      </c>
      <c r="G8" s="254">
        <v>492.60294117647061</v>
      </c>
      <c r="H8" s="236"/>
      <c r="I8" s="236"/>
      <c r="J8" s="236"/>
    </row>
    <row r="9" spans="1:10" ht="15.75">
      <c r="A9" s="255" t="s">
        <v>44</v>
      </c>
      <c r="B9" s="256">
        <v>232</v>
      </c>
      <c r="C9" s="256">
        <v>30624</v>
      </c>
      <c r="D9" s="256">
        <v>6115</v>
      </c>
      <c r="E9" s="256">
        <v>80394</v>
      </c>
      <c r="F9" s="257">
        <v>117133</v>
      </c>
      <c r="G9" s="258">
        <v>504.88362068965517</v>
      </c>
      <c r="H9" s="236"/>
      <c r="I9" s="236"/>
      <c r="J9" s="236"/>
    </row>
    <row r="10" spans="1:10" ht="16.5" thickBot="1">
      <c r="A10" s="259" t="s">
        <v>45</v>
      </c>
      <c r="B10" s="260">
        <v>7</v>
      </c>
      <c r="C10" s="260">
        <v>804</v>
      </c>
      <c r="D10" s="260">
        <v>140</v>
      </c>
      <c r="E10" s="260">
        <v>387</v>
      </c>
      <c r="F10" s="261">
        <v>1331</v>
      </c>
      <c r="G10" s="262">
        <v>190.14285714285714</v>
      </c>
      <c r="H10" s="236"/>
      <c r="I10" s="236"/>
      <c r="J10" s="236"/>
    </row>
    <row r="11" spans="1:10" ht="16.5" thickBot="1">
      <c r="A11" s="263" t="s">
        <v>46</v>
      </c>
      <c r="B11" s="264">
        <v>307</v>
      </c>
      <c r="C11" s="264">
        <v>41492</v>
      </c>
      <c r="D11" s="264">
        <v>8045</v>
      </c>
      <c r="E11" s="264">
        <v>102424</v>
      </c>
      <c r="F11" s="264">
        <v>151961</v>
      </c>
      <c r="G11" s="265">
        <v>494.98697068403908</v>
      </c>
      <c r="H11" s="236"/>
      <c r="I11" s="236"/>
      <c r="J11" s="236"/>
    </row>
    <row r="12" spans="1:10" ht="15.75">
      <c r="A12" s="266" t="s">
        <v>47</v>
      </c>
      <c r="B12" s="252">
        <v>622</v>
      </c>
      <c r="C12" s="252">
        <v>57224</v>
      </c>
      <c r="D12" s="252">
        <v>0</v>
      </c>
      <c r="E12" s="252">
        <v>13964</v>
      </c>
      <c r="F12" s="253">
        <v>71188</v>
      </c>
      <c r="G12" s="254">
        <v>114.45016077170418</v>
      </c>
      <c r="H12" s="236"/>
      <c r="I12" s="236"/>
      <c r="J12" s="236"/>
    </row>
    <row r="13" spans="1:10" ht="15.75">
      <c r="A13" s="255" t="s">
        <v>48</v>
      </c>
      <c r="B13" s="256">
        <v>16033</v>
      </c>
      <c r="C13" s="256">
        <v>1475036</v>
      </c>
      <c r="D13" s="256">
        <v>428791</v>
      </c>
      <c r="E13" s="256">
        <v>4196170</v>
      </c>
      <c r="F13" s="257">
        <v>6099997</v>
      </c>
      <c r="G13" s="258">
        <v>380.46510322459926</v>
      </c>
      <c r="H13" s="236"/>
      <c r="I13" s="236"/>
      <c r="J13" s="236"/>
    </row>
    <row r="14" spans="1:10" ht="15.75">
      <c r="A14" s="267" t="s">
        <v>49</v>
      </c>
      <c r="B14" s="256">
        <v>81</v>
      </c>
      <c r="C14" s="256">
        <v>11416</v>
      </c>
      <c r="D14" s="256">
        <v>0</v>
      </c>
      <c r="E14" s="256">
        <v>536</v>
      </c>
      <c r="F14" s="257">
        <v>11952</v>
      </c>
      <c r="G14" s="258">
        <v>147.55555555555554</v>
      </c>
      <c r="H14" s="236"/>
      <c r="I14" s="236"/>
      <c r="J14" s="236"/>
    </row>
    <row r="15" spans="1:10" ht="16.5" thickBot="1">
      <c r="A15" s="268" t="s">
        <v>50</v>
      </c>
      <c r="B15" s="269">
        <v>92485</v>
      </c>
      <c r="C15" s="269">
        <v>6195833</v>
      </c>
      <c r="D15" s="269">
        <v>0</v>
      </c>
      <c r="E15" s="269">
        <v>7674242</v>
      </c>
      <c r="F15" s="270">
        <v>13870075</v>
      </c>
      <c r="G15" s="271">
        <v>149.97107639076606</v>
      </c>
      <c r="H15" s="236"/>
      <c r="I15" s="236"/>
      <c r="J15" s="236"/>
    </row>
    <row r="16" spans="1:10" ht="13.5" thickTop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</row>
    <row r="17" spans="1:10">
      <c r="A17" s="236" t="s">
        <v>336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>
      <c r="A18" s="236"/>
      <c r="B18" s="236"/>
      <c r="C18" s="236"/>
      <c r="D18" s="236"/>
      <c r="E18" s="236"/>
      <c r="F18" s="236"/>
      <c r="G18" s="236"/>
      <c r="H18" s="236"/>
      <c r="I18" s="236"/>
      <c r="J18" s="236"/>
    </row>
    <row r="19" spans="1:10">
      <c r="A19" s="236"/>
      <c r="B19" s="236"/>
      <c r="C19" s="236"/>
      <c r="D19" s="236"/>
      <c r="E19" s="236"/>
      <c r="F19" s="236"/>
      <c r="G19" s="236"/>
      <c r="H19" s="236"/>
      <c r="I19" s="236"/>
      <c r="J19" s="236"/>
    </row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L40"/>
  <sheetViews>
    <sheetView workbookViewId="0">
      <selection activeCell="A8" sqref="A8"/>
    </sheetView>
  </sheetViews>
  <sheetFormatPr defaultRowHeight="9.75"/>
  <cols>
    <col min="1" max="1" width="13.5703125" style="206" customWidth="1"/>
    <col min="2" max="2" width="10.7109375" style="206" customWidth="1"/>
    <col min="3" max="3" width="13.140625" style="206" bestFit="1" customWidth="1"/>
    <col min="4" max="5" width="13" style="206" customWidth="1"/>
    <col min="6" max="6" width="10.85546875" style="206" bestFit="1" customWidth="1"/>
    <col min="7" max="8" width="11" style="206" bestFit="1" customWidth="1"/>
    <col min="9" max="9" width="10.85546875" style="206" bestFit="1" customWidth="1"/>
    <col min="10" max="10" width="11" style="206" bestFit="1" customWidth="1"/>
    <col min="11" max="11" width="11.42578125" style="206" customWidth="1"/>
    <col min="12" max="16384" width="9.140625" style="206"/>
  </cols>
  <sheetData>
    <row r="1" spans="1:12" s="205" customFormat="1" ht="12.75">
      <c r="A1" s="204" t="s">
        <v>297</v>
      </c>
      <c r="F1" s="206"/>
      <c r="G1" s="206"/>
      <c r="H1" s="206"/>
      <c r="I1" s="204"/>
      <c r="J1" s="204"/>
      <c r="K1" s="204"/>
    </row>
    <row r="2" spans="1:12" ht="12.75" hidden="1" customHeight="1">
      <c r="A2" s="207"/>
      <c r="B2" s="208"/>
      <c r="C2" s="208"/>
      <c r="D2" s="208"/>
      <c r="E2" s="208"/>
      <c r="J2" s="209"/>
    </row>
    <row r="3" spans="1:12" ht="16.5">
      <c r="A3" s="210" t="s">
        <v>295</v>
      </c>
      <c r="B3" s="211"/>
      <c r="C3" s="211"/>
      <c r="D3" s="211"/>
      <c r="E3" s="211"/>
      <c r="F3" s="212"/>
      <c r="G3" s="213"/>
      <c r="H3" s="213"/>
      <c r="I3" s="214"/>
      <c r="J3" s="209"/>
    </row>
    <row r="4" spans="1:12" ht="43.5" customHeight="1">
      <c r="A4" s="210"/>
      <c r="B4" s="211"/>
      <c r="C4" s="211"/>
      <c r="D4" s="211"/>
      <c r="E4" s="211"/>
      <c r="F4" s="212"/>
      <c r="G4" s="213"/>
      <c r="H4" s="213"/>
      <c r="I4" s="214"/>
      <c r="J4" s="209"/>
    </row>
    <row r="5" spans="1:12" ht="26.25" customHeight="1">
      <c r="A5" s="337" t="s">
        <v>311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</row>
    <row r="6" spans="1:12" ht="28.5" customHeight="1">
      <c r="A6" s="338" t="s">
        <v>312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</row>
    <row r="7" spans="1:12" ht="19.5">
      <c r="A7" s="340">
        <v>42248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</row>
    <row r="8" spans="1:12" ht="16.5">
      <c r="C8" s="209"/>
      <c r="D8" s="209"/>
      <c r="E8" s="209"/>
      <c r="F8" s="215"/>
      <c r="G8" s="215"/>
      <c r="H8" s="209"/>
      <c r="I8" s="209"/>
    </row>
    <row r="9" spans="1:12" ht="10.5" thickBot="1"/>
    <row r="10" spans="1:12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54</v>
      </c>
      <c r="E10" s="333" t="s">
        <v>55</v>
      </c>
      <c r="F10" s="333" t="s">
        <v>56</v>
      </c>
      <c r="G10" s="333" t="s">
        <v>293</v>
      </c>
      <c r="H10" s="333"/>
      <c r="I10" s="333"/>
      <c r="J10" s="333" t="s">
        <v>57</v>
      </c>
      <c r="K10" s="333" t="s">
        <v>71</v>
      </c>
    </row>
    <row r="11" spans="1:12" s="217" customFormat="1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</row>
    <row r="12" spans="1:12" ht="10.5" thickBo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2" ht="35.1" customHeight="1">
      <c r="A13" s="218" t="s">
        <v>313</v>
      </c>
      <c r="B13" s="219">
        <v>44849</v>
      </c>
      <c r="C13" s="219">
        <v>3301</v>
      </c>
      <c r="D13" s="219">
        <v>20</v>
      </c>
      <c r="E13" s="219">
        <v>111</v>
      </c>
      <c r="F13" s="219">
        <v>33547</v>
      </c>
      <c r="G13" s="219">
        <v>8763</v>
      </c>
      <c r="H13" s="219">
        <v>13903</v>
      </c>
      <c r="I13" s="219">
        <v>10881</v>
      </c>
      <c r="J13" s="219">
        <v>7863</v>
      </c>
      <c r="K13" s="219">
        <v>7</v>
      </c>
      <c r="L13" s="220"/>
    </row>
    <row r="14" spans="1:12" ht="35.1" customHeight="1">
      <c r="A14" s="221" t="s">
        <v>314</v>
      </c>
      <c r="B14" s="222">
        <v>25737</v>
      </c>
      <c r="C14" s="222">
        <v>5792</v>
      </c>
      <c r="D14" s="222">
        <v>12</v>
      </c>
      <c r="E14" s="222">
        <v>72</v>
      </c>
      <c r="F14" s="222">
        <v>7389</v>
      </c>
      <c r="G14" s="222">
        <v>528</v>
      </c>
      <c r="H14" s="222">
        <v>2540</v>
      </c>
      <c r="I14" s="222">
        <v>4321</v>
      </c>
      <c r="J14" s="222">
        <v>12470</v>
      </c>
      <c r="K14" s="222">
        <v>2</v>
      </c>
      <c r="L14" s="220"/>
    </row>
    <row r="15" spans="1:12" ht="35.1" customHeight="1">
      <c r="A15" s="221" t="s">
        <v>315</v>
      </c>
      <c r="B15" s="222">
        <v>40950</v>
      </c>
      <c r="C15" s="222">
        <v>13710</v>
      </c>
      <c r="D15" s="222">
        <v>13</v>
      </c>
      <c r="E15" s="222">
        <v>146</v>
      </c>
      <c r="F15" s="222">
        <v>8408</v>
      </c>
      <c r="G15" s="222">
        <v>522</v>
      </c>
      <c r="H15" s="222">
        <v>2637</v>
      </c>
      <c r="I15" s="222">
        <v>5249</v>
      </c>
      <c r="J15" s="222">
        <v>18538</v>
      </c>
      <c r="K15" s="222">
        <v>135</v>
      </c>
      <c r="L15" s="220"/>
    </row>
    <row r="16" spans="1:12" ht="35.1" customHeight="1">
      <c r="A16" s="221" t="s">
        <v>316</v>
      </c>
      <c r="B16" s="222">
        <v>81136</v>
      </c>
      <c r="C16" s="222">
        <v>39128</v>
      </c>
      <c r="D16" s="222">
        <v>17</v>
      </c>
      <c r="E16" s="222">
        <v>343</v>
      </c>
      <c r="F16" s="222">
        <v>10233</v>
      </c>
      <c r="G16" s="222">
        <v>526</v>
      </c>
      <c r="H16" s="222">
        <v>2977</v>
      </c>
      <c r="I16" s="222">
        <v>6730</v>
      </c>
      <c r="J16" s="222">
        <v>31039</v>
      </c>
      <c r="K16" s="222">
        <v>376</v>
      </c>
      <c r="L16" s="220"/>
    </row>
    <row r="17" spans="1:12" ht="35.1" customHeight="1">
      <c r="A17" s="221" t="s">
        <v>317</v>
      </c>
      <c r="B17" s="222">
        <v>124605</v>
      </c>
      <c r="C17" s="222">
        <v>56969</v>
      </c>
      <c r="D17" s="222">
        <v>21</v>
      </c>
      <c r="E17" s="222">
        <v>1197</v>
      </c>
      <c r="F17" s="222">
        <v>15208</v>
      </c>
      <c r="G17" s="222">
        <v>515</v>
      </c>
      <c r="H17" s="222">
        <v>3847</v>
      </c>
      <c r="I17" s="222">
        <v>10846</v>
      </c>
      <c r="J17" s="222">
        <v>51206</v>
      </c>
      <c r="K17" s="222">
        <v>4</v>
      </c>
      <c r="L17" s="220"/>
    </row>
    <row r="18" spans="1:12" ht="35.1" customHeight="1">
      <c r="A18" s="221" t="s">
        <v>318</v>
      </c>
      <c r="B18" s="222">
        <v>155615</v>
      </c>
      <c r="C18" s="222">
        <v>66232</v>
      </c>
      <c r="D18" s="222">
        <v>48</v>
      </c>
      <c r="E18" s="222">
        <v>4024</v>
      </c>
      <c r="F18" s="222">
        <v>23551</v>
      </c>
      <c r="G18" s="222">
        <v>708</v>
      </c>
      <c r="H18" s="222">
        <v>6064</v>
      </c>
      <c r="I18" s="222">
        <v>16779</v>
      </c>
      <c r="J18" s="222">
        <v>61752</v>
      </c>
      <c r="K18" s="222">
        <v>8</v>
      </c>
      <c r="L18" s="220"/>
    </row>
    <row r="19" spans="1:12" ht="35.1" customHeight="1">
      <c r="A19" s="221" t="s">
        <v>319</v>
      </c>
      <c r="B19" s="222">
        <v>175649</v>
      </c>
      <c r="C19" s="222">
        <v>75435</v>
      </c>
      <c r="D19" s="222">
        <v>48</v>
      </c>
      <c r="E19" s="222">
        <v>7884</v>
      </c>
      <c r="F19" s="222">
        <v>33371</v>
      </c>
      <c r="G19" s="222">
        <v>966</v>
      </c>
      <c r="H19" s="222">
        <v>12738</v>
      </c>
      <c r="I19" s="222">
        <v>19667</v>
      </c>
      <c r="J19" s="222">
        <v>58909</v>
      </c>
      <c r="K19" s="222">
        <v>2</v>
      </c>
      <c r="L19" s="220"/>
    </row>
    <row r="20" spans="1:12" ht="35.1" customHeight="1">
      <c r="A20" s="221" t="s">
        <v>320</v>
      </c>
      <c r="B20" s="222">
        <v>198472</v>
      </c>
      <c r="C20" s="222">
        <v>83996</v>
      </c>
      <c r="D20" s="222">
        <v>62</v>
      </c>
      <c r="E20" s="222">
        <v>9711</v>
      </c>
      <c r="F20" s="222">
        <v>51421</v>
      </c>
      <c r="G20" s="222">
        <v>2235</v>
      </c>
      <c r="H20" s="222">
        <v>26016</v>
      </c>
      <c r="I20" s="222">
        <v>23170</v>
      </c>
      <c r="J20" s="222">
        <v>53279</v>
      </c>
      <c r="K20" s="222">
        <v>3</v>
      </c>
      <c r="L20" s="220"/>
    </row>
    <row r="21" spans="1:12" ht="35.1" customHeight="1">
      <c r="A21" s="221" t="s">
        <v>321</v>
      </c>
      <c r="B21" s="222">
        <v>226633</v>
      </c>
      <c r="C21" s="222">
        <v>103874</v>
      </c>
      <c r="D21" s="222">
        <v>55</v>
      </c>
      <c r="E21" s="222">
        <v>9807</v>
      </c>
      <c r="F21" s="222">
        <v>64623</v>
      </c>
      <c r="G21" s="222">
        <v>4363</v>
      </c>
      <c r="H21" s="222">
        <v>32563</v>
      </c>
      <c r="I21" s="222">
        <v>27697</v>
      </c>
      <c r="J21" s="222">
        <v>48274</v>
      </c>
      <c r="K21" s="222">
        <v>0</v>
      </c>
      <c r="L21" s="220"/>
    </row>
    <row r="22" spans="1:12" ht="35.1" customHeight="1">
      <c r="A22" s="221" t="s">
        <v>310</v>
      </c>
      <c r="B22" s="222">
        <v>1016699</v>
      </c>
      <c r="C22" s="222">
        <v>574863</v>
      </c>
      <c r="D22" s="222">
        <v>988</v>
      </c>
      <c r="E22" s="222">
        <v>30915</v>
      </c>
      <c r="F22" s="222">
        <v>279655</v>
      </c>
      <c r="G22" s="222">
        <v>19089</v>
      </c>
      <c r="H22" s="222">
        <v>128271</v>
      </c>
      <c r="I22" s="222">
        <v>132295</v>
      </c>
      <c r="J22" s="222">
        <v>130278</v>
      </c>
      <c r="K22" s="222">
        <v>0</v>
      </c>
      <c r="L22" s="220"/>
    </row>
    <row r="23" spans="1:12" ht="35.1" customHeight="1">
      <c r="A23" s="221" t="s">
        <v>322</v>
      </c>
      <c r="B23" s="222">
        <v>200558</v>
      </c>
      <c r="C23" s="222">
        <v>152696</v>
      </c>
      <c r="D23" s="222">
        <v>1055</v>
      </c>
      <c r="E23" s="222">
        <v>3734</v>
      </c>
      <c r="F23" s="222">
        <v>32516</v>
      </c>
      <c r="G23" s="222">
        <v>1752</v>
      </c>
      <c r="H23" s="222">
        <v>14672</v>
      </c>
      <c r="I23" s="222">
        <v>16092</v>
      </c>
      <c r="J23" s="222">
        <v>10557</v>
      </c>
      <c r="K23" s="222">
        <v>0</v>
      </c>
      <c r="L23" s="220"/>
    </row>
    <row r="24" spans="1:12" ht="35.1" customHeight="1">
      <c r="A24" s="221" t="s">
        <v>323</v>
      </c>
      <c r="B24" s="222">
        <v>39978</v>
      </c>
      <c r="C24" s="222">
        <v>31742</v>
      </c>
      <c r="D24" s="222">
        <v>279</v>
      </c>
      <c r="E24" s="222">
        <v>663</v>
      </c>
      <c r="F24" s="222">
        <v>5514</v>
      </c>
      <c r="G24" s="222">
        <v>300</v>
      </c>
      <c r="H24" s="222">
        <v>2478</v>
      </c>
      <c r="I24" s="222">
        <v>2736</v>
      </c>
      <c r="J24" s="222">
        <v>1780</v>
      </c>
      <c r="K24" s="222">
        <v>0</v>
      </c>
      <c r="L24" s="220"/>
    </row>
    <row r="25" spans="1:12" ht="35.1" customHeight="1">
      <c r="A25" s="221" t="s">
        <v>324</v>
      </c>
      <c r="B25" s="222">
        <v>385649</v>
      </c>
      <c r="C25" s="222">
        <v>324249</v>
      </c>
      <c r="D25" s="222">
        <v>4080</v>
      </c>
      <c r="E25" s="222">
        <v>4892</v>
      </c>
      <c r="F25" s="222">
        <v>39483</v>
      </c>
      <c r="G25" s="222">
        <v>2026</v>
      </c>
      <c r="H25" s="222">
        <v>17520</v>
      </c>
      <c r="I25" s="222">
        <v>19937</v>
      </c>
      <c r="J25" s="222">
        <v>12945</v>
      </c>
      <c r="K25" s="222">
        <v>0</v>
      </c>
      <c r="L25" s="220"/>
    </row>
    <row r="26" spans="1:12" ht="35.1" customHeight="1">
      <c r="A26" s="221" t="s">
        <v>325</v>
      </c>
      <c r="B26" s="222">
        <v>356450</v>
      </c>
      <c r="C26" s="222">
        <v>318493</v>
      </c>
      <c r="D26" s="222">
        <v>4800</v>
      </c>
      <c r="E26" s="222">
        <v>3014</v>
      </c>
      <c r="F26" s="222">
        <v>22129</v>
      </c>
      <c r="G26" s="222">
        <v>1140</v>
      </c>
      <c r="H26" s="222">
        <v>9705</v>
      </c>
      <c r="I26" s="222">
        <v>11284</v>
      </c>
      <c r="J26" s="222">
        <v>8014</v>
      </c>
      <c r="K26" s="222">
        <v>0</v>
      </c>
      <c r="L26" s="220"/>
    </row>
    <row r="27" spans="1:12" ht="35.1" customHeight="1">
      <c r="A27" s="221" t="s">
        <v>326</v>
      </c>
      <c r="B27" s="222">
        <v>1467088</v>
      </c>
      <c r="C27" s="222">
        <v>1402872</v>
      </c>
      <c r="D27" s="222">
        <v>11702</v>
      </c>
      <c r="E27" s="222">
        <v>6191</v>
      </c>
      <c r="F27" s="222">
        <v>33293</v>
      </c>
      <c r="G27" s="222">
        <v>1818</v>
      </c>
      <c r="H27" s="222">
        <v>14455</v>
      </c>
      <c r="I27" s="222">
        <v>17020</v>
      </c>
      <c r="J27" s="222">
        <v>13030</v>
      </c>
      <c r="K27" s="222">
        <v>0</v>
      </c>
      <c r="L27" s="220"/>
    </row>
    <row r="28" spans="1:12" ht="35.1" customHeight="1">
      <c r="A28" s="221" t="s">
        <v>327</v>
      </c>
      <c r="B28" s="222">
        <v>120534</v>
      </c>
      <c r="C28" s="222">
        <v>118344</v>
      </c>
      <c r="D28" s="222">
        <v>357</v>
      </c>
      <c r="E28" s="222">
        <v>439</v>
      </c>
      <c r="F28" s="222">
        <v>1045</v>
      </c>
      <c r="G28" s="222">
        <v>54</v>
      </c>
      <c r="H28" s="222">
        <v>441</v>
      </c>
      <c r="I28" s="222">
        <v>550</v>
      </c>
      <c r="J28" s="222">
        <v>349</v>
      </c>
      <c r="K28" s="222">
        <v>0</v>
      </c>
      <c r="L28" s="220"/>
    </row>
    <row r="29" spans="1:12" ht="35.1" customHeight="1">
      <c r="A29" s="221" t="s">
        <v>328</v>
      </c>
      <c r="B29" s="222">
        <v>15189</v>
      </c>
      <c r="C29" s="222">
        <v>14969</v>
      </c>
      <c r="D29" s="222">
        <v>24</v>
      </c>
      <c r="E29" s="222">
        <v>72</v>
      </c>
      <c r="F29" s="222">
        <v>100</v>
      </c>
      <c r="G29" s="222">
        <v>4</v>
      </c>
      <c r="H29" s="222">
        <v>43</v>
      </c>
      <c r="I29" s="222">
        <v>53</v>
      </c>
      <c r="J29" s="222">
        <v>24</v>
      </c>
      <c r="K29" s="222">
        <v>0</v>
      </c>
      <c r="L29" s="220"/>
    </row>
    <row r="30" spans="1:12" ht="35.1" customHeight="1">
      <c r="A30" s="221" t="s">
        <v>329</v>
      </c>
      <c r="B30" s="222">
        <v>2977</v>
      </c>
      <c r="C30" s="222">
        <v>2941</v>
      </c>
      <c r="D30" s="222">
        <v>3</v>
      </c>
      <c r="E30" s="222">
        <v>15</v>
      </c>
      <c r="F30" s="222">
        <v>16</v>
      </c>
      <c r="G30" s="222">
        <v>1</v>
      </c>
      <c r="H30" s="222">
        <v>11</v>
      </c>
      <c r="I30" s="222">
        <v>4</v>
      </c>
      <c r="J30" s="222">
        <v>2</v>
      </c>
      <c r="K30" s="222">
        <v>0</v>
      </c>
      <c r="L30" s="220"/>
    </row>
    <row r="31" spans="1:12" ht="35.1" customHeight="1" thickBot="1">
      <c r="A31" s="221" t="s">
        <v>72</v>
      </c>
      <c r="B31" s="222">
        <v>1273</v>
      </c>
      <c r="C31" s="222">
        <v>1242</v>
      </c>
      <c r="D31" s="222">
        <v>4</v>
      </c>
      <c r="E31" s="222">
        <v>7</v>
      </c>
      <c r="F31" s="222">
        <v>16</v>
      </c>
      <c r="G31" s="222">
        <v>2</v>
      </c>
      <c r="H31" s="222">
        <v>4</v>
      </c>
      <c r="I31" s="222">
        <v>10</v>
      </c>
      <c r="J31" s="222">
        <v>4</v>
      </c>
      <c r="K31" s="222">
        <v>0</v>
      </c>
      <c r="L31" s="220"/>
    </row>
    <row r="32" spans="1:12" ht="35.1" hidden="1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0"/>
    </row>
    <row r="33" spans="1:11" ht="35.1" customHeight="1" thickBot="1">
      <c r="A33" s="225" t="s">
        <v>58</v>
      </c>
      <c r="B33" s="226">
        <v>4680041</v>
      </c>
      <c r="C33" s="226">
        <v>3390848</v>
      </c>
      <c r="D33" s="226">
        <v>23588</v>
      </c>
      <c r="E33" s="226">
        <v>83237</v>
      </c>
      <c r="F33" s="226">
        <v>661518</v>
      </c>
      <c r="G33" s="226">
        <v>45312</v>
      </c>
      <c r="H33" s="226">
        <v>290885</v>
      </c>
      <c r="I33" s="226">
        <v>325321</v>
      </c>
      <c r="J33" s="226">
        <v>520313</v>
      </c>
      <c r="K33" s="226">
        <v>537</v>
      </c>
    </row>
    <row r="34" spans="1:11" ht="12.95" customHeight="1">
      <c r="A34" s="227"/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61.5" customHeight="1">
      <c r="A35" s="335" t="s">
        <v>335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</row>
    <row r="36" spans="1:11" ht="12.95" customHeight="1">
      <c r="A36" s="227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  <c r="H38" s="230"/>
      <c r="I38" s="230"/>
      <c r="J38" s="230"/>
      <c r="K38" s="230"/>
    </row>
    <row r="39" spans="1:11"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1">
      <c r="B40" s="220"/>
      <c r="C40" s="220"/>
      <c r="D40" s="220"/>
      <c r="E40" s="220"/>
      <c r="F40" s="220"/>
      <c r="G40" s="220"/>
      <c r="H40" s="220"/>
      <c r="I40" s="220"/>
      <c r="J40" s="220"/>
      <c r="K40" s="220"/>
    </row>
  </sheetData>
  <mergeCells count="13">
    <mergeCell ref="J10:J12"/>
    <mergeCell ref="K10:K12"/>
    <mergeCell ref="A35:K35"/>
    <mergeCell ref="A5:K5"/>
    <mergeCell ref="A6:K6"/>
    <mergeCell ref="A7:K7"/>
    <mergeCell ref="A10:A12"/>
    <mergeCell ref="B10:B12"/>
    <mergeCell ref="C10:C12"/>
    <mergeCell ref="D10:D12"/>
    <mergeCell ref="E10:E12"/>
    <mergeCell ref="F10:F12"/>
    <mergeCell ref="G10:I12"/>
  </mergeCells>
  <pageMargins left="0.91" right="0.14000000000000001" top="0.48" bottom="0.52" header="0.28000000000000003" footer="0.5"/>
  <pageSetup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40"/>
  <sheetViews>
    <sheetView workbookViewId="0">
      <selection activeCell="A8" sqref="A8"/>
    </sheetView>
  </sheetViews>
  <sheetFormatPr defaultRowHeight="9.75"/>
  <cols>
    <col min="1" max="1" width="14.28515625" style="206" customWidth="1"/>
    <col min="2" max="2" width="13.7109375" style="206" customWidth="1"/>
    <col min="3" max="3" width="13.140625" style="206" bestFit="1" customWidth="1"/>
    <col min="4" max="4" width="14.42578125" style="206" customWidth="1"/>
    <col min="5" max="5" width="11.7109375" style="206" customWidth="1"/>
    <col min="6" max="6" width="13.7109375" style="206" customWidth="1"/>
    <col min="7" max="7" width="12.5703125" style="206" customWidth="1"/>
    <col min="8" max="16384" width="9.140625" style="206"/>
  </cols>
  <sheetData>
    <row r="1" spans="1:8" s="205" customFormat="1" ht="12.75">
      <c r="A1" s="204" t="s">
        <v>297</v>
      </c>
      <c r="D1" s="206"/>
      <c r="E1" s="206"/>
      <c r="F1" s="206"/>
      <c r="G1" s="204"/>
    </row>
    <row r="2" spans="1:8" ht="12.75" hidden="1" customHeight="1">
      <c r="A2" s="207"/>
      <c r="B2" s="208"/>
      <c r="C2" s="208"/>
    </row>
    <row r="3" spans="1:8" ht="16.5">
      <c r="A3" s="210" t="s">
        <v>295</v>
      </c>
      <c r="B3" s="211"/>
      <c r="C3" s="211"/>
      <c r="D3" s="212"/>
      <c r="E3" s="213"/>
      <c r="F3" s="213"/>
    </row>
    <row r="4" spans="1:8" ht="27" customHeight="1">
      <c r="A4" s="210"/>
      <c r="B4" s="211"/>
      <c r="C4" s="211"/>
      <c r="D4" s="212"/>
      <c r="E4" s="213"/>
      <c r="F4" s="213"/>
    </row>
    <row r="5" spans="1:8" ht="32.25" customHeight="1">
      <c r="A5" s="337" t="s">
        <v>311</v>
      </c>
      <c r="B5" s="337"/>
      <c r="C5" s="337"/>
      <c r="D5" s="337"/>
      <c r="E5" s="337"/>
      <c r="F5" s="337"/>
      <c r="G5" s="337"/>
    </row>
    <row r="6" spans="1:8" ht="37.5" customHeight="1">
      <c r="A6" s="338" t="s">
        <v>330</v>
      </c>
      <c r="B6" s="339"/>
      <c r="C6" s="339"/>
      <c r="D6" s="339"/>
      <c r="E6" s="339"/>
      <c r="F6" s="339"/>
      <c r="G6" s="339"/>
    </row>
    <row r="7" spans="1:8" ht="19.5">
      <c r="A7" s="340">
        <v>42248</v>
      </c>
      <c r="B7" s="341"/>
      <c r="C7" s="341"/>
      <c r="D7" s="341"/>
      <c r="E7" s="341"/>
      <c r="F7" s="341"/>
      <c r="G7" s="341"/>
    </row>
    <row r="8" spans="1:8" ht="16.5">
      <c r="C8" s="209"/>
      <c r="D8" s="215"/>
      <c r="E8" s="215"/>
      <c r="F8" s="209"/>
    </row>
    <row r="9" spans="1:8" ht="10.5" thickBot="1"/>
    <row r="10" spans="1:8" s="216" customFormat="1" ht="26.25" customHeight="1">
      <c r="A10" s="333" t="s">
        <v>51</v>
      </c>
      <c r="B10" s="333" t="s">
        <v>52</v>
      </c>
      <c r="C10" s="333" t="s">
        <v>53</v>
      </c>
      <c r="D10" s="333" t="s">
        <v>56</v>
      </c>
      <c r="E10" s="333" t="s">
        <v>331</v>
      </c>
      <c r="F10" s="333" t="s">
        <v>332</v>
      </c>
      <c r="G10" s="333" t="s">
        <v>57</v>
      </c>
    </row>
    <row r="11" spans="1:8" s="217" customFormat="1" ht="12.75" customHeight="1">
      <c r="A11" s="334"/>
      <c r="B11" s="334"/>
      <c r="C11" s="334"/>
      <c r="D11" s="334"/>
      <c r="E11" s="334"/>
      <c r="F11" s="334"/>
      <c r="G11" s="334"/>
    </row>
    <row r="12" spans="1:8" ht="13.5" customHeight="1" thickBot="1">
      <c r="A12" s="334"/>
      <c r="B12" s="334"/>
      <c r="C12" s="334"/>
      <c r="D12" s="334"/>
      <c r="E12" s="342"/>
      <c r="F12" s="342"/>
      <c r="G12" s="334"/>
    </row>
    <row r="13" spans="1:8" ht="35.1" customHeight="1">
      <c r="A13" s="218" t="s">
        <v>313</v>
      </c>
      <c r="B13" s="219">
        <v>3903</v>
      </c>
      <c r="C13" s="219">
        <v>351</v>
      </c>
      <c r="D13" s="219">
        <v>74</v>
      </c>
      <c r="E13" s="219">
        <v>15</v>
      </c>
      <c r="F13" s="219">
        <v>59</v>
      </c>
      <c r="G13" s="219">
        <v>3478</v>
      </c>
      <c r="H13" s="220"/>
    </row>
    <row r="14" spans="1:8" ht="35.1" customHeight="1">
      <c r="A14" s="221" t="s">
        <v>314</v>
      </c>
      <c r="B14" s="222">
        <v>18503</v>
      </c>
      <c r="C14" s="222">
        <v>6403</v>
      </c>
      <c r="D14" s="222">
        <v>131</v>
      </c>
      <c r="E14" s="222">
        <v>19</v>
      </c>
      <c r="F14" s="222">
        <v>112</v>
      </c>
      <c r="G14" s="222">
        <v>11969</v>
      </c>
      <c r="H14" s="220"/>
    </row>
    <row r="15" spans="1:8" ht="35.1" customHeight="1">
      <c r="A15" s="221" t="s">
        <v>315</v>
      </c>
      <c r="B15" s="222">
        <v>30518</v>
      </c>
      <c r="C15" s="222">
        <v>16781</v>
      </c>
      <c r="D15" s="222">
        <v>1887</v>
      </c>
      <c r="E15" s="222">
        <v>357</v>
      </c>
      <c r="F15" s="222">
        <v>1530</v>
      </c>
      <c r="G15" s="222">
        <v>11850</v>
      </c>
      <c r="H15" s="220"/>
    </row>
    <row r="16" spans="1:8" ht="35.1" customHeight="1">
      <c r="A16" s="221" t="s">
        <v>316</v>
      </c>
      <c r="B16" s="222">
        <v>36702</v>
      </c>
      <c r="C16" s="222">
        <v>25842</v>
      </c>
      <c r="D16" s="222">
        <v>303</v>
      </c>
      <c r="E16" s="222">
        <v>20</v>
      </c>
      <c r="F16" s="222">
        <v>283</v>
      </c>
      <c r="G16" s="222">
        <v>10557</v>
      </c>
      <c r="H16" s="220"/>
    </row>
    <row r="17" spans="1:8" ht="35.1" customHeight="1">
      <c r="A17" s="221" t="s">
        <v>317</v>
      </c>
      <c r="B17" s="222">
        <v>33122</v>
      </c>
      <c r="C17" s="222">
        <v>31913</v>
      </c>
      <c r="D17" s="222">
        <v>252</v>
      </c>
      <c r="E17" s="222">
        <v>17</v>
      </c>
      <c r="F17" s="222">
        <v>235</v>
      </c>
      <c r="G17" s="222">
        <v>957</v>
      </c>
      <c r="H17" s="220"/>
    </row>
    <row r="18" spans="1:8" ht="35.1" customHeight="1">
      <c r="A18" s="221" t="s">
        <v>318</v>
      </c>
      <c r="B18" s="222">
        <v>42879</v>
      </c>
      <c r="C18" s="222">
        <v>42615</v>
      </c>
      <c r="D18" s="222">
        <v>249</v>
      </c>
      <c r="E18" s="222">
        <v>10</v>
      </c>
      <c r="F18" s="222">
        <v>239</v>
      </c>
      <c r="G18" s="222">
        <v>15</v>
      </c>
      <c r="H18" s="220"/>
    </row>
    <row r="19" spans="1:8" ht="35.1" customHeight="1">
      <c r="A19" s="221" t="s">
        <v>319</v>
      </c>
      <c r="B19" s="222">
        <v>76339</v>
      </c>
      <c r="C19" s="222">
        <v>76019</v>
      </c>
      <c r="D19" s="222">
        <v>309</v>
      </c>
      <c r="E19" s="222">
        <v>9</v>
      </c>
      <c r="F19" s="222">
        <v>300</v>
      </c>
      <c r="G19" s="222">
        <v>11</v>
      </c>
      <c r="H19" s="220"/>
    </row>
    <row r="20" spans="1:8" ht="35.1" customHeight="1">
      <c r="A20" s="221" t="s">
        <v>320</v>
      </c>
      <c r="B20" s="222">
        <v>135287</v>
      </c>
      <c r="C20" s="222">
        <v>135155</v>
      </c>
      <c r="D20" s="222">
        <v>119</v>
      </c>
      <c r="E20" s="222">
        <v>11</v>
      </c>
      <c r="F20" s="222">
        <v>108</v>
      </c>
      <c r="G20" s="222">
        <v>13</v>
      </c>
      <c r="H20" s="220"/>
    </row>
    <row r="21" spans="1:8" ht="35.1" customHeight="1">
      <c r="A21" s="221" t="s">
        <v>321</v>
      </c>
      <c r="B21" s="222">
        <v>50781</v>
      </c>
      <c r="C21" s="222">
        <v>50739</v>
      </c>
      <c r="D21" s="222">
        <v>38</v>
      </c>
      <c r="E21" s="222">
        <v>0</v>
      </c>
      <c r="F21" s="222">
        <v>38</v>
      </c>
      <c r="G21" s="222">
        <v>4</v>
      </c>
      <c r="H21" s="220"/>
    </row>
    <row r="22" spans="1:8" ht="35.1" customHeight="1">
      <c r="A22" s="221" t="s">
        <v>310</v>
      </c>
      <c r="B22" s="222">
        <v>25108</v>
      </c>
      <c r="C22" s="222">
        <v>25095</v>
      </c>
      <c r="D22" s="222">
        <v>13</v>
      </c>
      <c r="E22" s="222">
        <v>0</v>
      </c>
      <c r="F22" s="222">
        <v>13</v>
      </c>
      <c r="G22" s="222">
        <v>0</v>
      </c>
      <c r="H22" s="220"/>
    </row>
    <row r="23" spans="1:8" ht="35.1" customHeight="1">
      <c r="A23" s="221" t="s">
        <v>322</v>
      </c>
      <c r="B23" s="222">
        <v>59</v>
      </c>
      <c r="C23" s="222">
        <v>59</v>
      </c>
      <c r="D23" s="222">
        <v>0</v>
      </c>
      <c r="E23" s="222">
        <v>0</v>
      </c>
      <c r="F23" s="222">
        <v>0</v>
      </c>
      <c r="G23" s="222">
        <v>0</v>
      </c>
      <c r="H23" s="220"/>
    </row>
    <row r="24" spans="1:8" ht="35.1" customHeight="1">
      <c r="A24" s="221" t="s">
        <v>323</v>
      </c>
      <c r="B24" s="222">
        <v>6</v>
      </c>
      <c r="C24" s="222">
        <v>6</v>
      </c>
      <c r="D24" s="222">
        <v>0</v>
      </c>
      <c r="E24" s="222">
        <v>0</v>
      </c>
      <c r="F24" s="222">
        <v>0</v>
      </c>
      <c r="G24" s="222">
        <v>0</v>
      </c>
      <c r="H24" s="220"/>
    </row>
    <row r="25" spans="1:8" ht="35.1" customHeight="1">
      <c r="A25" s="221" t="s">
        <v>324</v>
      </c>
      <c r="B25" s="222">
        <v>35</v>
      </c>
      <c r="C25" s="222">
        <v>34</v>
      </c>
      <c r="D25" s="222">
        <v>1</v>
      </c>
      <c r="E25" s="222">
        <v>0</v>
      </c>
      <c r="F25" s="222">
        <v>1</v>
      </c>
      <c r="G25" s="222">
        <v>0</v>
      </c>
      <c r="H25" s="220"/>
    </row>
    <row r="26" spans="1:8" ht="35.1" customHeight="1">
      <c r="A26" s="221" t="s">
        <v>325</v>
      </c>
      <c r="B26" s="222">
        <v>15</v>
      </c>
      <c r="C26" s="222">
        <v>15</v>
      </c>
      <c r="D26" s="222">
        <v>0</v>
      </c>
      <c r="E26" s="222">
        <v>0</v>
      </c>
      <c r="F26" s="222">
        <v>0</v>
      </c>
      <c r="G26" s="222">
        <v>0</v>
      </c>
      <c r="H26" s="220"/>
    </row>
    <row r="27" spans="1:8" ht="35.1" customHeight="1">
      <c r="A27" s="221" t="s">
        <v>326</v>
      </c>
      <c r="B27" s="222">
        <v>10</v>
      </c>
      <c r="C27" s="222">
        <v>10</v>
      </c>
      <c r="D27" s="222">
        <v>0</v>
      </c>
      <c r="E27" s="222">
        <v>0</v>
      </c>
      <c r="F27" s="222">
        <v>0</v>
      </c>
      <c r="G27" s="222">
        <v>0</v>
      </c>
      <c r="H27" s="220"/>
    </row>
    <row r="28" spans="1:8" ht="35.1" customHeight="1">
      <c r="A28" s="221" t="s">
        <v>327</v>
      </c>
      <c r="B28" s="222">
        <v>0</v>
      </c>
      <c r="C28" s="222">
        <v>0</v>
      </c>
      <c r="D28" s="222">
        <v>0</v>
      </c>
      <c r="E28" s="222">
        <v>0</v>
      </c>
      <c r="F28" s="222">
        <v>0</v>
      </c>
      <c r="G28" s="222">
        <v>0</v>
      </c>
      <c r="H28" s="220"/>
    </row>
    <row r="29" spans="1:8" ht="35.1" customHeight="1">
      <c r="A29" s="221" t="s">
        <v>328</v>
      </c>
      <c r="B29" s="222">
        <v>0</v>
      </c>
      <c r="C29" s="222">
        <v>0</v>
      </c>
      <c r="D29" s="222">
        <v>0</v>
      </c>
      <c r="E29" s="222">
        <v>0</v>
      </c>
      <c r="F29" s="222">
        <v>0</v>
      </c>
      <c r="G29" s="222">
        <v>0</v>
      </c>
      <c r="H29" s="220"/>
    </row>
    <row r="30" spans="1:8" ht="35.1" customHeight="1">
      <c r="A30" s="221" t="s">
        <v>329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  <c r="G30" s="222">
        <v>0</v>
      </c>
      <c r="H30" s="220"/>
    </row>
    <row r="31" spans="1:8" ht="35.1" customHeight="1" thickBot="1">
      <c r="A31" s="221" t="s">
        <v>72</v>
      </c>
      <c r="B31" s="222">
        <v>0</v>
      </c>
      <c r="C31" s="222">
        <v>0</v>
      </c>
      <c r="D31" s="222">
        <v>0</v>
      </c>
      <c r="E31" s="222">
        <v>0</v>
      </c>
      <c r="F31" s="222">
        <v>0</v>
      </c>
      <c r="G31" s="222">
        <v>0</v>
      </c>
      <c r="H31" s="220"/>
    </row>
    <row r="32" spans="1:8" ht="35.1" hidden="1" customHeight="1" thickBot="1">
      <c r="A32" s="223"/>
      <c r="B32" s="224"/>
      <c r="C32" s="224"/>
      <c r="D32" s="224"/>
      <c r="E32" s="224"/>
      <c r="F32" s="224"/>
      <c r="G32" s="224"/>
      <c r="H32" s="220"/>
    </row>
    <row r="33" spans="1:11" ht="35.1" customHeight="1" thickBot="1">
      <c r="A33" s="225" t="s">
        <v>58</v>
      </c>
      <c r="B33" s="226">
        <v>453267</v>
      </c>
      <c r="C33" s="226">
        <v>411037</v>
      </c>
      <c r="D33" s="226">
        <v>3376</v>
      </c>
      <c r="E33" s="226">
        <v>458</v>
      </c>
      <c r="F33" s="226">
        <v>2918</v>
      </c>
      <c r="G33" s="226">
        <v>38854</v>
      </c>
    </row>
    <row r="34" spans="1:11" ht="22.5" customHeight="1">
      <c r="A34" s="227"/>
      <c r="B34" s="228"/>
      <c r="C34" s="228"/>
      <c r="D34" s="228"/>
      <c r="E34" s="228"/>
      <c r="F34" s="228"/>
      <c r="G34" s="228"/>
    </row>
    <row r="35" spans="1:11" ht="75" customHeight="1">
      <c r="A35" s="335" t="s">
        <v>335</v>
      </c>
      <c r="B35" s="336"/>
      <c r="C35" s="336"/>
      <c r="D35" s="336"/>
      <c r="E35" s="336"/>
      <c r="F35" s="336"/>
      <c r="G35" s="336"/>
    </row>
    <row r="36" spans="1:11" ht="12.95" customHeight="1">
      <c r="A36" s="227"/>
      <c r="B36" s="228"/>
      <c r="C36" s="228"/>
      <c r="D36" s="228"/>
      <c r="E36" s="228"/>
      <c r="F36" s="228"/>
      <c r="G36" s="228"/>
    </row>
    <row r="37" spans="1:11" ht="15.75">
      <c r="A37" s="233" t="s">
        <v>336</v>
      </c>
      <c r="B37" s="233"/>
      <c r="C37" s="233"/>
      <c r="D37" s="220"/>
      <c r="E37" s="220"/>
      <c r="F37" s="220"/>
      <c r="G37" s="220"/>
      <c r="H37" s="220"/>
      <c r="I37" s="220"/>
      <c r="J37" s="220"/>
      <c r="K37" s="220"/>
    </row>
    <row r="38" spans="1:11" ht="10.5">
      <c r="A38" s="229"/>
      <c r="B38" s="230"/>
      <c r="C38" s="230"/>
      <c r="D38" s="230"/>
      <c r="E38" s="230"/>
      <c r="F38" s="230"/>
      <c r="G38" s="230"/>
    </row>
    <row r="39" spans="1:11">
      <c r="B39" s="220"/>
      <c r="C39" s="220"/>
      <c r="D39" s="220"/>
      <c r="E39" s="220"/>
      <c r="F39" s="220"/>
      <c r="G39" s="220"/>
    </row>
    <row r="40" spans="1:11">
      <c r="B40" s="220"/>
      <c r="C40" s="220"/>
      <c r="D40" s="220"/>
      <c r="E40" s="220"/>
      <c r="F40" s="220"/>
      <c r="G40" s="220"/>
    </row>
  </sheetData>
  <mergeCells count="11">
    <mergeCell ref="A35:G35"/>
    <mergeCell ref="A5:G5"/>
    <mergeCell ref="A6:G6"/>
    <mergeCell ref="A7:G7"/>
    <mergeCell ref="A10:A12"/>
    <mergeCell ref="B10:B12"/>
    <mergeCell ref="C10:C12"/>
    <mergeCell ref="D10:D12"/>
    <mergeCell ref="E10:E12"/>
    <mergeCell ref="F10:F12"/>
    <mergeCell ref="G10:G12"/>
  </mergeCells>
  <pageMargins left="1.29" right="0.14000000000000001" top="0.48" bottom="0.52" header="0.28000000000000003" footer="0.5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60"/>
  <sheetViews>
    <sheetView topLeftCell="A19" workbookViewId="0">
      <selection activeCell="E9" sqref="E9:G57"/>
    </sheetView>
  </sheetViews>
  <sheetFormatPr defaultRowHeight="12.75"/>
  <cols>
    <col min="1" max="1" width="8" style="86" customWidth="1"/>
    <col min="2" max="2" width="10.42578125" style="78" customWidth="1"/>
    <col min="3" max="3" width="9.85546875" style="76" customWidth="1"/>
    <col min="4" max="4" width="18.85546875" style="77" customWidth="1"/>
    <col min="5" max="5" width="12.85546875" style="76" customWidth="1"/>
    <col min="6" max="6" width="20.42578125" style="77" customWidth="1"/>
    <col min="7" max="7" width="12.28515625" style="78" customWidth="1"/>
    <col min="8" max="8" width="9.140625" style="78"/>
    <col min="9" max="9" width="10.140625" style="78" bestFit="1" customWidth="1"/>
    <col min="10" max="16384" width="9.140625" style="78"/>
  </cols>
  <sheetData>
    <row r="1" spans="1:10" ht="39" customHeight="1">
      <c r="A1" s="344" t="s">
        <v>297</v>
      </c>
      <c r="B1" s="344"/>
    </row>
    <row r="2" spans="1:10" s="16" customFormat="1" ht="16.5">
      <c r="A2" s="18" t="s">
        <v>298</v>
      </c>
      <c r="B2" s="19"/>
      <c r="C2" s="19"/>
      <c r="D2" s="19"/>
      <c r="E2" s="19"/>
      <c r="F2" s="21"/>
      <c r="G2" s="22"/>
      <c r="H2" s="22"/>
      <c r="I2" s="20"/>
      <c r="J2" s="17"/>
    </row>
    <row r="3" spans="1:10" s="80" customFormat="1" ht="7.5" customHeight="1">
      <c r="A3" s="345"/>
      <c r="B3" s="345"/>
      <c r="C3" s="345"/>
      <c r="D3" s="345"/>
      <c r="E3" s="345"/>
      <c r="F3" s="79"/>
    </row>
    <row r="4" spans="1:10" s="80" customFormat="1" ht="18" customHeight="1">
      <c r="A4" s="347"/>
      <c r="B4" s="347"/>
      <c r="C4" s="347"/>
      <c r="D4" s="347"/>
      <c r="E4" s="347"/>
      <c r="F4" s="347"/>
      <c r="G4" s="347"/>
    </row>
    <row r="5" spans="1:10" s="80" customFormat="1" ht="16.5" customHeight="1">
      <c r="A5" s="346" t="s">
        <v>73</v>
      </c>
      <c r="B5" s="346"/>
      <c r="C5" s="346"/>
      <c r="D5" s="346"/>
      <c r="E5" s="346"/>
      <c r="F5" s="346"/>
      <c r="G5" s="346"/>
    </row>
    <row r="6" spans="1:10" s="80" customFormat="1" ht="16.5" customHeight="1">
      <c r="A6" s="348" t="s">
        <v>341</v>
      </c>
      <c r="B6" s="349"/>
      <c r="C6" s="349"/>
      <c r="D6" s="349"/>
      <c r="E6" s="349"/>
      <c r="F6" s="349"/>
      <c r="G6" s="349"/>
    </row>
    <row r="7" spans="1:10" s="80" customFormat="1" ht="10.5" customHeight="1" thickBot="1">
      <c r="A7" s="343"/>
      <c r="B7" s="343"/>
      <c r="C7" s="343"/>
      <c r="D7" s="343"/>
      <c r="E7" s="343"/>
      <c r="F7" s="79"/>
    </row>
    <row r="8" spans="1:10" ht="41.25" customHeight="1" thickBot="1">
      <c r="A8" s="81"/>
      <c r="B8" s="81"/>
      <c r="C8" s="82" t="s">
        <v>74</v>
      </c>
      <c r="D8" s="83" t="s">
        <v>75</v>
      </c>
      <c r="E8" s="84" t="s">
        <v>76</v>
      </c>
      <c r="F8" s="85" t="s">
        <v>77</v>
      </c>
      <c r="G8" s="84" t="s">
        <v>78</v>
      </c>
    </row>
    <row r="9" spans="1:10" ht="12.75" customHeight="1">
      <c r="C9" s="87" t="s">
        <v>79</v>
      </c>
      <c r="D9" s="88" t="s">
        <v>80</v>
      </c>
      <c r="E9" s="89">
        <v>84755</v>
      </c>
      <c r="F9" s="89">
        <v>74092635</v>
      </c>
      <c r="G9" s="90">
        <v>874</v>
      </c>
    </row>
    <row r="10" spans="1:10" ht="12.75" customHeight="1">
      <c r="C10" s="91" t="s">
        <v>81</v>
      </c>
      <c r="D10" s="92" t="s">
        <v>82</v>
      </c>
      <c r="E10" s="93">
        <v>101410</v>
      </c>
      <c r="F10" s="93">
        <v>82384369</v>
      </c>
      <c r="G10" s="90">
        <v>812</v>
      </c>
    </row>
    <row r="11" spans="1:10" ht="12.75" customHeight="1">
      <c r="C11" s="91" t="s">
        <v>83</v>
      </c>
      <c r="D11" s="92" t="s">
        <v>84</v>
      </c>
      <c r="E11" s="93">
        <v>147251</v>
      </c>
      <c r="F11" s="93">
        <v>131524716</v>
      </c>
      <c r="G11" s="90">
        <v>893</v>
      </c>
    </row>
    <row r="12" spans="1:10">
      <c r="C12" s="91" t="s">
        <v>85</v>
      </c>
      <c r="D12" s="92" t="s">
        <v>86</v>
      </c>
      <c r="E12" s="93">
        <v>141379</v>
      </c>
      <c r="F12" s="93">
        <v>124254687</v>
      </c>
      <c r="G12" s="90">
        <v>879</v>
      </c>
    </row>
    <row r="13" spans="1:10">
      <c r="C13" s="91" t="s">
        <v>87</v>
      </c>
      <c r="D13" s="92" t="s">
        <v>88</v>
      </c>
      <c r="E13" s="93">
        <v>147571</v>
      </c>
      <c r="F13" s="93">
        <v>123451504</v>
      </c>
      <c r="G13" s="90">
        <v>837</v>
      </c>
    </row>
    <row r="14" spans="1:10">
      <c r="C14" s="91" t="s">
        <v>89</v>
      </c>
      <c r="D14" s="92" t="s">
        <v>90</v>
      </c>
      <c r="E14" s="93">
        <v>57295</v>
      </c>
      <c r="F14" s="93">
        <v>42394715</v>
      </c>
      <c r="G14" s="90">
        <v>740</v>
      </c>
    </row>
    <row r="15" spans="1:10">
      <c r="C15" s="91" t="s">
        <v>91</v>
      </c>
      <c r="D15" s="92" t="s">
        <v>92</v>
      </c>
      <c r="E15" s="93">
        <v>77898</v>
      </c>
      <c r="F15" s="93">
        <v>55688798</v>
      </c>
      <c r="G15" s="90">
        <v>715</v>
      </c>
      <c r="I15" s="76"/>
    </row>
    <row r="16" spans="1:10">
      <c r="C16" s="91" t="s">
        <v>93</v>
      </c>
      <c r="D16" s="92" t="s">
        <v>94</v>
      </c>
      <c r="E16" s="93">
        <v>142273</v>
      </c>
      <c r="F16" s="93">
        <v>150882400</v>
      </c>
      <c r="G16" s="90">
        <v>1061</v>
      </c>
    </row>
    <row r="17" spans="3:7">
      <c r="C17" s="91" t="s">
        <v>95</v>
      </c>
      <c r="D17" s="92" t="s">
        <v>96</v>
      </c>
      <c r="E17" s="93">
        <v>79634</v>
      </c>
      <c r="F17" s="93">
        <v>66185435</v>
      </c>
      <c r="G17" s="90">
        <v>831</v>
      </c>
    </row>
    <row r="18" spans="3:7">
      <c r="C18" s="91" t="s">
        <v>97</v>
      </c>
      <c r="D18" s="92" t="s">
        <v>98</v>
      </c>
      <c r="E18" s="93">
        <v>108574</v>
      </c>
      <c r="F18" s="93">
        <v>85028022</v>
      </c>
      <c r="G18" s="90">
        <v>783</v>
      </c>
    </row>
    <row r="19" spans="3:7">
      <c r="C19" s="91" t="s">
        <v>99</v>
      </c>
      <c r="D19" s="92" t="s">
        <v>100</v>
      </c>
      <c r="E19" s="93">
        <v>74872</v>
      </c>
      <c r="F19" s="93">
        <v>65937243</v>
      </c>
      <c r="G19" s="90">
        <v>881</v>
      </c>
    </row>
    <row r="20" spans="3:7">
      <c r="C20" s="91" t="s">
        <v>101</v>
      </c>
      <c r="D20" s="92" t="s">
        <v>102</v>
      </c>
      <c r="E20" s="93">
        <v>165247</v>
      </c>
      <c r="F20" s="93">
        <v>155354981</v>
      </c>
      <c r="G20" s="90">
        <v>940</v>
      </c>
    </row>
    <row r="21" spans="3:7">
      <c r="C21" s="91" t="s">
        <v>103</v>
      </c>
      <c r="D21" s="92" t="s">
        <v>104</v>
      </c>
      <c r="E21" s="93">
        <v>142789</v>
      </c>
      <c r="F21" s="93">
        <v>130646333</v>
      </c>
      <c r="G21" s="90">
        <v>915</v>
      </c>
    </row>
    <row r="22" spans="3:7">
      <c r="C22" s="91" t="s">
        <v>105</v>
      </c>
      <c r="D22" s="92" t="s">
        <v>106</v>
      </c>
      <c r="E22" s="93">
        <v>44992</v>
      </c>
      <c r="F22" s="93">
        <v>37696641</v>
      </c>
      <c r="G22" s="90">
        <v>838</v>
      </c>
    </row>
    <row r="23" spans="3:7">
      <c r="C23" s="91" t="s">
        <v>107</v>
      </c>
      <c r="D23" s="92" t="s">
        <v>108</v>
      </c>
      <c r="E23" s="93">
        <v>112103</v>
      </c>
      <c r="F23" s="93">
        <v>94438549</v>
      </c>
      <c r="G23" s="90">
        <v>842</v>
      </c>
    </row>
    <row r="24" spans="3:7">
      <c r="C24" s="91" t="s">
        <v>109</v>
      </c>
      <c r="D24" s="92" t="s">
        <v>110</v>
      </c>
      <c r="E24" s="93">
        <v>152429</v>
      </c>
      <c r="F24" s="93">
        <v>126888450</v>
      </c>
      <c r="G24" s="90">
        <v>832</v>
      </c>
    </row>
    <row r="25" spans="3:7">
      <c r="C25" s="91" t="s">
        <v>111</v>
      </c>
      <c r="D25" s="92" t="s">
        <v>112</v>
      </c>
      <c r="E25" s="93">
        <v>126054</v>
      </c>
      <c r="F25" s="93">
        <v>120817496</v>
      </c>
      <c r="G25" s="90">
        <v>958</v>
      </c>
    </row>
    <row r="26" spans="3:7">
      <c r="C26" s="91" t="s">
        <v>113</v>
      </c>
      <c r="D26" s="92" t="s">
        <v>114</v>
      </c>
      <c r="E26" s="93">
        <v>76644</v>
      </c>
      <c r="F26" s="93">
        <v>71254209</v>
      </c>
      <c r="G26" s="90">
        <v>930</v>
      </c>
    </row>
    <row r="27" spans="3:7">
      <c r="C27" s="91" t="s">
        <v>115</v>
      </c>
      <c r="D27" s="92" t="s">
        <v>116</v>
      </c>
      <c r="E27" s="93">
        <v>73749</v>
      </c>
      <c r="F27" s="93">
        <v>62001628</v>
      </c>
      <c r="G27" s="90">
        <v>841</v>
      </c>
    </row>
    <row r="28" spans="3:7">
      <c r="C28" s="91" t="s">
        <v>117</v>
      </c>
      <c r="D28" s="92" t="s">
        <v>118</v>
      </c>
      <c r="E28" s="93">
        <v>125354</v>
      </c>
      <c r="F28" s="93">
        <v>136056265</v>
      </c>
      <c r="G28" s="90">
        <v>1085</v>
      </c>
    </row>
    <row r="29" spans="3:7">
      <c r="C29" s="91" t="s">
        <v>119</v>
      </c>
      <c r="D29" s="92" t="s">
        <v>120</v>
      </c>
      <c r="E29" s="93">
        <v>56975</v>
      </c>
      <c r="F29" s="93">
        <v>43741492</v>
      </c>
      <c r="G29" s="90">
        <v>768</v>
      </c>
    </row>
    <row r="30" spans="3:7">
      <c r="C30" s="91" t="s">
        <v>121</v>
      </c>
      <c r="D30" s="92" t="s">
        <v>122</v>
      </c>
      <c r="E30" s="93">
        <v>147509</v>
      </c>
      <c r="F30" s="93">
        <v>128081389</v>
      </c>
      <c r="G30" s="90">
        <v>868</v>
      </c>
    </row>
    <row r="31" spans="3:7">
      <c r="C31" s="91" t="s">
        <v>123</v>
      </c>
      <c r="D31" s="92" t="s">
        <v>124</v>
      </c>
      <c r="E31" s="93">
        <v>57607</v>
      </c>
      <c r="F31" s="93">
        <v>40951452</v>
      </c>
      <c r="G31" s="90">
        <v>711</v>
      </c>
    </row>
    <row r="32" spans="3:7">
      <c r="C32" s="91" t="s">
        <v>125</v>
      </c>
      <c r="D32" s="92" t="s">
        <v>126</v>
      </c>
      <c r="E32" s="93">
        <v>112006</v>
      </c>
      <c r="F32" s="93">
        <v>96073102</v>
      </c>
      <c r="G32" s="90">
        <v>858</v>
      </c>
    </row>
    <row r="33" spans="3:7">
      <c r="C33" s="91" t="s">
        <v>127</v>
      </c>
      <c r="D33" s="92" t="s">
        <v>128</v>
      </c>
      <c r="E33" s="93">
        <v>58886</v>
      </c>
      <c r="F33" s="93">
        <v>50215811</v>
      </c>
      <c r="G33" s="90">
        <v>853</v>
      </c>
    </row>
    <row r="34" spans="3:7">
      <c r="C34" s="91" t="s">
        <v>129</v>
      </c>
      <c r="D34" s="92" t="s">
        <v>130</v>
      </c>
      <c r="E34" s="93">
        <v>133935</v>
      </c>
      <c r="F34" s="93">
        <v>112638913</v>
      </c>
      <c r="G34" s="90">
        <v>841</v>
      </c>
    </row>
    <row r="35" spans="3:7">
      <c r="C35" s="91" t="s">
        <v>131</v>
      </c>
      <c r="D35" s="92" t="s">
        <v>132</v>
      </c>
      <c r="E35" s="93">
        <v>115688</v>
      </c>
      <c r="F35" s="93">
        <v>96837915</v>
      </c>
      <c r="G35" s="90">
        <v>837</v>
      </c>
    </row>
    <row r="36" spans="3:7">
      <c r="C36" s="91" t="s">
        <v>133</v>
      </c>
      <c r="D36" s="92" t="s">
        <v>134</v>
      </c>
      <c r="E36" s="93">
        <v>93360</v>
      </c>
      <c r="F36" s="93">
        <v>71004366</v>
      </c>
      <c r="G36" s="90">
        <v>761</v>
      </c>
    </row>
    <row r="37" spans="3:7">
      <c r="C37" s="91" t="s">
        <v>135</v>
      </c>
      <c r="D37" s="92" t="s">
        <v>136</v>
      </c>
      <c r="E37" s="93">
        <v>196415</v>
      </c>
      <c r="F37" s="93">
        <v>186833931</v>
      </c>
      <c r="G37" s="90">
        <v>951</v>
      </c>
    </row>
    <row r="38" spans="3:7">
      <c r="C38" s="91" t="s">
        <v>137</v>
      </c>
      <c r="D38" s="92" t="s">
        <v>138</v>
      </c>
      <c r="E38" s="93">
        <v>76596</v>
      </c>
      <c r="F38" s="93">
        <v>57324071</v>
      </c>
      <c r="G38" s="90">
        <v>748</v>
      </c>
    </row>
    <row r="39" spans="3:7">
      <c r="C39" s="91" t="s">
        <v>139</v>
      </c>
      <c r="D39" s="92" t="s">
        <v>140</v>
      </c>
      <c r="E39" s="93">
        <v>55832</v>
      </c>
      <c r="F39" s="93">
        <v>45055076</v>
      </c>
      <c r="G39" s="90">
        <v>807</v>
      </c>
    </row>
    <row r="40" spans="3:7">
      <c r="C40" s="91" t="s">
        <v>141</v>
      </c>
      <c r="D40" s="92" t="s">
        <v>142</v>
      </c>
      <c r="E40" s="93">
        <v>95186</v>
      </c>
      <c r="F40" s="93">
        <v>86674693</v>
      </c>
      <c r="G40" s="90">
        <v>911</v>
      </c>
    </row>
    <row r="41" spans="3:7">
      <c r="C41" s="91" t="s">
        <v>143</v>
      </c>
      <c r="D41" s="92" t="s">
        <v>144</v>
      </c>
      <c r="E41" s="93">
        <v>137681</v>
      </c>
      <c r="F41" s="93">
        <v>106840683</v>
      </c>
      <c r="G41" s="90">
        <v>776</v>
      </c>
    </row>
    <row r="42" spans="3:7">
      <c r="C42" s="91" t="s">
        <v>145</v>
      </c>
      <c r="D42" s="92" t="s">
        <v>146</v>
      </c>
      <c r="E42" s="93">
        <v>93772</v>
      </c>
      <c r="F42" s="93">
        <v>71654178</v>
      </c>
      <c r="G42" s="90">
        <v>764</v>
      </c>
    </row>
    <row r="43" spans="3:7">
      <c r="C43" s="91" t="s">
        <v>147</v>
      </c>
      <c r="D43" s="92" t="s">
        <v>148</v>
      </c>
      <c r="E43" s="93">
        <v>149370</v>
      </c>
      <c r="F43" s="93">
        <v>132650325</v>
      </c>
      <c r="G43" s="90">
        <v>888</v>
      </c>
    </row>
    <row r="44" spans="3:7">
      <c r="C44" s="91" t="s">
        <v>149</v>
      </c>
      <c r="D44" s="92" t="s">
        <v>150</v>
      </c>
      <c r="E44" s="93">
        <v>44487</v>
      </c>
      <c r="F44" s="93">
        <v>35093026</v>
      </c>
      <c r="G44" s="90">
        <v>789</v>
      </c>
    </row>
    <row r="45" spans="3:7">
      <c r="C45" s="91" t="s">
        <v>151</v>
      </c>
      <c r="D45" s="92" t="s">
        <v>152</v>
      </c>
      <c r="E45" s="93">
        <v>81599</v>
      </c>
      <c r="F45" s="93">
        <v>60434440</v>
      </c>
      <c r="G45" s="90">
        <v>741</v>
      </c>
    </row>
    <row r="46" spans="3:7">
      <c r="C46" s="91" t="s">
        <v>153</v>
      </c>
      <c r="D46" s="92" t="s">
        <v>154</v>
      </c>
      <c r="E46" s="93">
        <v>100451</v>
      </c>
      <c r="F46" s="93">
        <v>82750493</v>
      </c>
      <c r="G46" s="90">
        <v>824</v>
      </c>
    </row>
    <row r="47" spans="3:7">
      <c r="C47" s="91" t="s">
        <v>155</v>
      </c>
      <c r="D47" s="92" t="s">
        <v>156</v>
      </c>
      <c r="E47" s="93">
        <v>69052</v>
      </c>
      <c r="F47" s="93">
        <v>50880373</v>
      </c>
      <c r="G47" s="90">
        <v>737</v>
      </c>
    </row>
    <row r="48" spans="3:7">
      <c r="C48" s="91" t="s">
        <v>157</v>
      </c>
      <c r="D48" s="92" t="s">
        <v>158</v>
      </c>
      <c r="E48" s="93">
        <v>63123</v>
      </c>
      <c r="F48" s="93">
        <v>47157079</v>
      </c>
      <c r="G48" s="90">
        <v>747</v>
      </c>
    </row>
    <row r="49" spans="3:7">
      <c r="C49" s="91" t="s">
        <v>159</v>
      </c>
      <c r="D49" s="92" t="s">
        <v>160</v>
      </c>
      <c r="E49" s="93">
        <v>62087</v>
      </c>
      <c r="F49" s="93">
        <v>80822180</v>
      </c>
      <c r="G49" s="90">
        <v>1302</v>
      </c>
    </row>
    <row r="50" spans="3:7">
      <c r="C50" s="91" t="s">
        <v>161</v>
      </c>
      <c r="D50" s="92" t="s">
        <v>162</v>
      </c>
      <c r="E50" s="93">
        <v>97304</v>
      </c>
      <c r="F50" s="93">
        <v>111149187</v>
      </c>
      <c r="G50" s="90">
        <v>1142</v>
      </c>
    </row>
    <row r="51" spans="3:7">
      <c r="C51" s="91" t="s">
        <v>163</v>
      </c>
      <c r="D51" s="92" t="s">
        <v>164</v>
      </c>
      <c r="E51" s="93">
        <v>98944</v>
      </c>
      <c r="F51" s="93">
        <v>108536736</v>
      </c>
      <c r="G51" s="90">
        <v>1097</v>
      </c>
    </row>
    <row r="52" spans="3:7">
      <c r="C52" s="91" t="s">
        <v>165</v>
      </c>
      <c r="D52" s="92" t="s">
        <v>166</v>
      </c>
      <c r="E52" s="93">
        <v>73659</v>
      </c>
      <c r="F52" s="93">
        <v>79918042</v>
      </c>
      <c r="G52" s="90">
        <v>1085</v>
      </c>
    </row>
    <row r="53" spans="3:7">
      <c r="C53" s="91" t="s">
        <v>167</v>
      </c>
      <c r="D53" s="92" t="s">
        <v>168</v>
      </c>
      <c r="E53" s="93">
        <v>59510</v>
      </c>
      <c r="F53" s="93">
        <v>56648437</v>
      </c>
      <c r="G53" s="90">
        <v>952</v>
      </c>
    </row>
    <row r="54" spans="3:7">
      <c r="C54" s="91" t="s">
        <v>169</v>
      </c>
      <c r="D54" s="92" t="s">
        <v>170</v>
      </c>
      <c r="E54" s="93">
        <v>94354</v>
      </c>
      <c r="F54" s="93">
        <v>108031223</v>
      </c>
      <c r="G54" s="90">
        <v>1145</v>
      </c>
    </row>
    <row r="55" spans="3:7" ht="13.5" thickBot="1">
      <c r="C55" s="94" t="s">
        <v>171</v>
      </c>
      <c r="D55" s="95" t="s">
        <v>172</v>
      </c>
      <c r="E55" s="96">
        <v>72380</v>
      </c>
      <c r="F55" s="96">
        <v>59481761</v>
      </c>
      <c r="G55" s="97">
        <v>822</v>
      </c>
    </row>
    <row r="56" spans="3:7" ht="13.5" thickBot="1">
      <c r="C56" s="98"/>
      <c r="D56" s="99" t="s">
        <v>173</v>
      </c>
      <c r="E56" s="100">
        <v>485858</v>
      </c>
      <c r="F56" s="100">
        <v>545105805</v>
      </c>
      <c r="G56" s="101">
        <v>1122</v>
      </c>
    </row>
    <row r="57" spans="3:7" ht="13.5" thickBot="1">
      <c r="C57" s="98"/>
      <c r="D57" s="99" t="s">
        <v>174</v>
      </c>
      <c r="E57" s="102">
        <v>4680041</v>
      </c>
      <c r="F57" s="102">
        <v>4144459450</v>
      </c>
      <c r="G57" s="101">
        <v>886</v>
      </c>
    </row>
    <row r="60" spans="3:7">
      <c r="C60" s="234" t="s">
        <v>336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3"/>
  <sheetViews>
    <sheetView topLeftCell="A22" zoomScaleNormal="100" workbookViewId="0">
      <selection activeCell="C12" sqref="C12:E60"/>
    </sheetView>
  </sheetViews>
  <sheetFormatPr defaultRowHeight="12.75"/>
  <cols>
    <col min="1" max="1" width="9.140625" style="323"/>
    <col min="2" max="2" width="19.28515625" style="273" customWidth="1"/>
    <col min="3" max="3" width="9.85546875" style="306" customWidth="1"/>
    <col min="4" max="4" width="17.28515625" style="322" customWidth="1"/>
    <col min="5" max="5" width="10" style="306" customWidth="1"/>
    <col min="6" max="6" width="9.140625" style="273"/>
    <col min="7" max="7" width="8.85546875" style="273" customWidth="1"/>
    <col min="8" max="8" width="13.85546875" style="273" hidden="1" customWidth="1"/>
    <col min="9" max="16384" width="9.140625" style="273"/>
  </cols>
  <sheetData>
    <row r="1" spans="1:11">
      <c r="A1" s="273"/>
      <c r="C1" s="273"/>
      <c r="D1" s="273"/>
      <c r="E1" s="273"/>
    </row>
    <row r="2" spans="1:11">
      <c r="A2" s="273"/>
      <c r="C2" s="273"/>
      <c r="D2" s="274"/>
      <c r="E2" s="275"/>
      <c r="F2" s="275"/>
      <c r="G2" s="275"/>
      <c r="H2" s="275"/>
      <c r="I2" s="275"/>
      <c r="J2" s="275"/>
      <c r="K2" s="275"/>
    </row>
    <row r="3" spans="1:11">
      <c r="A3" s="275" t="s">
        <v>297</v>
      </c>
      <c r="C3" s="273"/>
      <c r="D3" s="275"/>
      <c r="E3" s="275"/>
      <c r="F3" s="275"/>
      <c r="G3" s="275"/>
      <c r="H3" s="275"/>
      <c r="I3" s="275"/>
      <c r="J3" s="275"/>
      <c r="K3" s="275"/>
    </row>
    <row r="4" spans="1:11">
      <c r="A4" s="273"/>
      <c r="C4" s="273"/>
      <c r="D4" s="275"/>
      <c r="E4" s="274"/>
      <c r="F4" s="274"/>
      <c r="G4" s="274"/>
      <c r="H4" s="274"/>
      <c r="I4" s="275"/>
      <c r="J4" s="275"/>
      <c r="K4" s="275"/>
    </row>
    <row r="5" spans="1:11" s="282" customFormat="1" ht="16.5">
      <c r="A5" s="276" t="s">
        <v>298</v>
      </c>
      <c r="B5" s="277"/>
      <c r="C5" s="277"/>
      <c r="D5" s="277"/>
      <c r="E5" s="277"/>
      <c r="F5" s="278"/>
      <c r="G5" s="279"/>
      <c r="H5" s="279"/>
      <c r="I5" s="280"/>
      <c r="J5" s="281"/>
    </row>
    <row r="6" spans="1:11" s="274" customFormat="1" ht="18" customHeight="1">
      <c r="A6" s="283"/>
      <c r="B6" s="284"/>
      <c r="C6" s="284"/>
      <c r="D6" s="285"/>
      <c r="E6" s="285"/>
      <c r="F6" s="286"/>
      <c r="G6" s="287"/>
      <c r="H6" s="287"/>
      <c r="I6" s="285"/>
      <c r="J6" s="288"/>
    </row>
    <row r="7" spans="1:11" s="289" customFormat="1" ht="18.75">
      <c r="A7" s="355" t="s">
        <v>175</v>
      </c>
      <c r="B7" s="355"/>
      <c r="C7" s="355"/>
      <c r="D7" s="355"/>
      <c r="E7" s="355"/>
      <c r="F7" s="355"/>
    </row>
    <row r="8" spans="1:11" s="289" customFormat="1" ht="18.75">
      <c r="A8" s="355" t="s">
        <v>176</v>
      </c>
      <c r="B8" s="355"/>
      <c r="C8" s="355"/>
      <c r="D8" s="355"/>
      <c r="E8" s="355"/>
      <c r="F8" s="355"/>
    </row>
    <row r="9" spans="1:11" s="289" customFormat="1" ht="18.75">
      <c r="A9" s="355" t="s">
        <v>177</v>
      </c>
      <c r="B9" s="355"/>
      <c r="C9" s="355"/>
      <c r="D9" s="355"/>
      <c r="E9" s="355"/>
      <c r="F9" s="355"/>
    </row>
    <row r="10" spans="1:11" s="289" customFormat="1" ht="19.5" thickBot="1">
      <c r="A10" s="356" t="s">
        <v>341</v>
      </c>
      <c r="B10" s="357"/>
      <c r="C10" s="357"/>
      <c r="D10" s="357"/>
      <c r="E10" s="357"/>
      <c r="F10" s="357"/>
    </row>
    <row r="11" spans="1:11" ht="39" customHeight="1" thickBot="1">
      <c r="A11" s="290" t="s">
        <v>74</v>
      </c>
      <c r="B11" s="291" t="s">
        <v>75</v>
      </c>
      <c r="C11" s="292" t="s">
        <v>76</v>
      </c>
      <c r="D11" s="293" t="s">
        <v>178</v>
      </c>
      <c r="E11" s="294" t="s">
        <v>179</v>
      </c>
    </row>
    <row r="12" spans="1:11">
      <c r="A12" s="295" t="s">
        <v>180</v>
      </c>
      <c r="B12" s="296" t="s">
        <v>80</v>
      </c>
      <c r="C12" s="297">
        <v>4967</v>
      </c>
      <c r="D12" s="298">
        <v>1780170</v>
      </c>
      <c r="E12" s="299">
        <v>358</v>
      </c>
      <c r="H12" s="300">
        <v>405576176</v>
      </c>
    </row>
    <row r="13" spans="1:11">
      <c r="A13" s="295" t="s">
        <v>181</v>
      </c>
      <c r="B13" s="301" t="s">
        <v>82</v>
      </c>
      <c r="C13" s="302">
        <v>7659</v>
      </c>
      <c r="D13" s="303">
        <v>2668632</v>
      </c>
      <c r="E13" s="304">
        <v>348</v>
      </c>
      <c r="H13" s="305">
        <v>1734396511</v>
      </c>
    </row>
    <row r="14" spans="1:11">
      <c r="A14" s="295" t="s">
        <v>182</v>
      </c>
      <c r="B14" s="301" t="s">
        <v>84</v>
      </c>
      <c r="C14" s="302">
        <v>8855</v>
      </c>
      <c r="D14" s="303">
        <v>3059283</v>
      </c>
      <c r="E14" s="304">
        <v>345</v>
      </c>
      <c r="H14" s="305">
        <v>2365447056</v>
      </c>
    </row>
    <row r="15" spans="1:11">
      <c r="A15" s="295" t="s">
        <v>183</v>
      </c>
      <c r="B15" s="301" t="s">
        <v>86</v>
      </c>
      <c r="C15" s="302">
        <v>14834</v>
      </c>
      <c r="D15" s="303">
        <v>5369560</v>
      </c>
      <c r="E15" s="304">
        <v>362</v>
      </c>
      <c r="H15" s="305">
        <v>560863740</v>
      </c>
    </row>
    <row r="16" spans="1:11">
      <c r="A16" s="295" t="s">
        <v>184</v>
      </c>
      <c r="B16" s="301" t="s">
        <v>88</v>
      </c>
      <c r="C16" s="302">
        <v>9894</v>
      </c>
      <c r="D16" s="303">
        <v>3506512</v>
      </c>
      <c r="E16" s="304">
        <v>354</v>
      </c>
      <c r="H16" s="305">
        <v>4167949774</v>
      </c>
    </row>
    <row r="17" spans="1:8">
      <c r="A17" s="295" t="s">
        <v>185</v>
      </c>
      <c r="B17" s="301" t="s">
        <v>90</v>
      </c>
      <c r="C17" s="302">
        <v>5669</v>
      </c>
      <c r="D17" s="303">
        <v>2022152</v>
      </c>
      <c r="E17" s="304">
        <v>357</v>
      </c>
      <c r="H17" s="305">
        <v>710600419</v>
      </c>
    </row>
    <row r="18" spans="1:8">
      <c r="A18" s="295" t="s">
        <v>186</v>
      </c>
      <c r="B18" s="301" t="s">
        <v>92</v>
      </c>
      <c r="C18" s="302">
        <v>24246</v>
      </c>
      <c r="D18" s="303">
        <v>8904599</v>
      </c>
      <c r="E18" s="304">
        <v>367</v>
      </c>
      <c r="H18" s="305">
        <v>1342598580</v>
      </c>
    </row>
    <row r="19" spans="1:8">
      <c r="A19" s="295" t="s">
        <v>187</v>
      </c>
      <c r="B19" s="301" t="s">
        <v>94</v>
      </c>
      <c r="C19" s="302">
        <v>2523</v>
      </c>
      <c r="D19" s="303">
        <v>900592</v>
      </c>
      <c r="E19" s="304">
        <v>357</v>
      </c>
      <c r="H19" s="305">
        <v>54320235</v>
      </c>
    </row>
    <row r="20" spans="1:8">
      <c r="A20" s="295" t="s">
        <v>188</v>
      </c>
      <c r="B20" s="301" t="s">
        <v>96</v>
      </c>
      <c r="C20" s="302">
        <v>11076</v>
      </c>
      <c r="D20" s="303">
        <v>4157102</v>
      </c>
      <c r="E20" s="304">
        <v>375</v>
      </c>
      <c r="H20" s="305">
        <v>993499263</v>
      </c>
    </row>
    <row r="21" spans="1:8">
      <c r="A21" s="295">
        <v>10</v>
      </c>
      <c r="B21" s="301" t="s">
        <v>98</v>
      </c>
      <c r="C21" s="302">
        <v>19175</v>
      </c>
      <c r="D21" s="303">
        <v>7048357</v>
      </c>
      <c r="E21" s="304">
        <v>368</v>
      </c>
      <c r="H21" s="305">
        <v>2275214691</v>
      </c>
    </row>
    <row r="22" spans="1:8">
      <c r="A22" s="295">
        <v>11</v>
      </c>
      <c r="B22" s="301" t="s">
        <v>100</v>
      </c>
      <c r="C22" s="302">
        <v>2330</v>
      </c>
      <c r="D22" s="303">
        <v>811516</v>
      </c>
      <c r="E22" s="304">
        <v>348</v>
      </c>
      <c r="H22" s="305">
        <v>252596850</v>
      </c>
    </row>
    <row r="23" spans="1:8">
      <c r="A23" s="295">
        <v>12</v>
      </c>
      <c r="B23" s="301" t="s">
        <v>102</v>
      </c>
      <c r="C23" s="302">
        <v>12846</v>
      </c>
      <c r="D23" s="303">
        <v>4762252</v>
      </c>
      <c r="E23" s="304">
        <v>371</v>
      </c>
      <c r="H23" s="305">
        <v>1057187216</v>
      </c>
    </row>
    <row r="24" spans="1:8">
      <c r="A24" s="295">
        <v>13</v>
      </c>
      <c r="B24" s="301" t="s">
        <v>104</v>
      </c>
      <c r="C24" s="302">
        <v>6692</v>
      </c>
      <c r="D24" s="303">
        <v>2334332</v>
      </c>
      <c r="E24" s="304">
        <v>349</v>
      </c>
      <c r="H24" s="305">
        <v>492998859</v>
      </c>
    </row>
    <row r="25" spans="1:8">
      <c r="A25" s="295">
        <v>14</v>
      </c>
      <c r="B25" s="301" t="s">
        <v>106</v>
      </c>
      <c r="C25" s="302">
        <v>2907</v>
      </c>
      <c r="D25" s="303">
        <v>995763</v>
      </c>
      <c r="E25" s="304">
        <v>343</v>
      </c>
      <c r="H25" s="305">
        <v>145992424</v>
      </c>
    </row>
    <row r="26" spans="1:8">
      <c r="A26" s="295">
        <v>15</v>
      </c>
      <c r="B26" s="301" t="s">
        <v>108</v>
      </c>
      <c r="C26" s="302">
        <v>10549</v>
      </c>
      <c r="D26" s="303">
        <v>3696638</v>
      </c>
      <c r="E26" s="304">
        <v>350</v>
      </c>
      <c r="H26" s="305">
        <v>4364483461</v>
      </c>
    </row>
    <row r="27" spans="1:8">
      <c r="A27" s="295">
        <v>16</v>
      </c>
      <c r="B27" s="301" t="s">
        <v>110</v>
      </c>
      <c r="C27" s="302">
        <v>27480</v>
      </c>
      <c r="D27" s="303">
        <v>10243131</v>
      </c>
      <c r="E27" s="304">
        <v>373</v>
      </c>
      <c r="H27" s="305">
        <v>3250643688</v>
      </c>
    </row>
    <row r="28" spans="1:8">
      <c r="A28" s="295">
        <v>17</v>
      </c>
      <c r="B28" s="301" t="s">
        <v>112</v>
      </c>
      <c r="C28" s="302">
        <v>15488</v>
      </c>
      <c r="D28" s="303">
        <v>5561321</v>
      </c>
      <c r="E28" s="304">
        <v>359</v>
      </c>
      <c r="H28" s="305">
        <v>402605687</v>
      </c>
    </row>
    <row r="29" spans="1:8">
      <c r="A29" s="295">
        <v>18</v>
      </c>
      <c r="B29" s="301" t="s">
        <v>114</v>
      </c>
      <c r="C29" s="302">
        <v>4603</v>
      </c>
      <c r="D29" s="303">
        <v>1531967</v>
      </c>
      <c r="E29" s="304">
        <v>333</v>
      </c>
      <c r="G29" s="306"/>
      <c r="H29" s="305">
        <v>163062897</v>
      </c>
    </row>
    <row r="30" spans="1:8">
      <c r="A30" s="295">
        <v>19</v>
      </c>
      <c r="B30" s="301" t="s">
        <v>116</v>
      </c>
      <c r="C30" s="302">
        <v>4614</v>
      </c>
      <c r="D30" s="303">
        <v>1524997</v>
      </c>
      <c r="E30" s="304">
        <v>331</v>
      </c>
      <c r="H30" s="305">
        <v>433445763</v>
      </c>
    </row>
    <row r="31" spans="1:8">
      <c r="A31" s="295">
        <v>20</v>
      </c>
      <c r="B31" s="301" t="s">
        <v>118</v>
      </c>
      <c r="C31" s="302">
        <v>3476</v>
      </c>
      <c r="D31" s="303">
        <v>1219539</v>
      </c>
      <c r="E31" s="304">
        <v>351</v>
      </c>
      <c r="H31" s="305">
        <v>334402974</v>
      </c>
    </row>
    <row r="32" spans="1:8">
      <c r="A32" s="295">
        <v>21</v>
      </c>
      <c r="B32" s="301" t="s">
        <v>120</v>
      </c>
      <c r="C32" s="302">
        <v>12157</v>
      </c>
      <c r="D32" s="303">
        <v>4609347</v>
      </c>
      <c r="E32" s="304">
        <v>379</v>
      </c>
      <c r="H32" s="305">
        <v>1730329292</v>
      </c>
    </row>
    <row r="33" spans="1:8">
      <c r="A33" s="295">
        <v>22</v>
      </c>
      <c r="B33" s="301" t="s">
        <v>122</v>
      </c>
      <c r="C33" s="302">
        <v>25132</v>
      </c>
      <c r="D33" s="303">
        <v>9025717</v>
      </c>
      <c r="E33" s="304">
        <v>359</v>
      </c>
      <c r="H33" s="305">
        <v>1517799941</v>
      </c>
    </row>
    <row r="34" spans="1:8">
      <c r="A34" s="295">
        <v>23</v>
      </c>
      <c r="B34" s="301" t="s">
        <v>124</v>
      </c>
      <c r="C34" s="302">
        <v>11650</v>
      </c>
      <c r="D34" s="303">
        <v>4366974</v>
      </c>
      <c r="E34" s="304">
        <v>375</v>
      </c>
      <c r="H34" s="305">
        <v>813710786</v>
      </c>
    </row>
    <row r="35" spans="1:8">
      <c r="A35" s="295">
        <v>24</v>
      </c>
      <c r="B35" s="301" t="s">
        <v>126</v>
      </c>
      <c r="C35" s="302">
        <v>6293</v>
      </c>
      <c r="D35" s="303">
        <v>2205229</v>
      </c>
      <c r="E35" s="304">
        <v>350</v>
      </c>
      <c r="H35" s="305">
        <v>4206148719</v>
      </c>
    </row>
    <row r="36" spans="1:8">
      <c r="A36" s="295">
        <v>25</v>
      </c>
      <c r="B36" s="301" t="s">
        <v>128</v>
      </c>
      <c r="C36" s="302">
        <v>7651</v>
      </c>
      <c r="D36" s="303">
        <v>2721330</v>
      </c>
      <c r="E36" s="304">
        <v>356</v>
      </c>
      <c r="H36" s="305">
        <v>325899286</v>
      </c>
    </row>
    <row r="37" spans="1:8">
      <c r="A37" s="295">
        <v>26</v>
      </c>
      <c r="B37" s="301" t="s">
        <v>130</v>
      </c>
      <c r="C37" s="302">
        <v>14119</v>
      </c>
      <c r="D37" s="303">
        <v>5222800</v>
      </c>
      <c r="E37" s="304">
        <v>370</v>
      </c>
      <c r="H37" s="305">
        <v>3581015821</v>
      </c>
    </row>
    <row r="38" spans="1:8">
      <c r="A38" s="295">
        <v>27</v>
      </c>
      <c r="B38" s="301" t="s">
        <v>132</v>
      </c>
      <c r="C38" s="302">
        <v>14773</v>
      </c>
      <c r="D38" s="303">
        <v>5264472</v>
      </c>
      <c r="E38" s="304">
        <v>356</v>
      </c>
      <c r="H38" s="305">
        <v>540027949</v>
      </c>
    </row>
    <row r="39" spans="1:8">
      <c r="A39" s="295">
        <v>28</v>
      </c>
      <c r="B39" s="301" t="s">
        <v>134</v>
      </c>
      <c r="C39" s="302">
        <v>22149</v>
      </c>
      <c r="D39" s="303">
        <v>8111259</v>
      </c>
      <c r="E39" s="304">
        <v>366</v>
      </c>
      <c r="H39" s="305">
        <v>2115810405</v>
      </c>
    </row>
    <row r="40" spans="1:8">
      <c r="A40" s="295">
        <v>29</v>
      </c>
      <c r="B40" s="301" t="s">
        <v>136</v>
      </c>
      <c r="C40" s="302">
        <v>9269</v>
      </c>
      <c r="D40" s="303">
        <v>3351793</v>
      </c>
      <c r="E40" s="304">
        <v>362</v>
      </c>
      <c r="H40" s="305">
        <v>739753179</v>
      </c>
    </row>
    <row r="41" spans="1:8">
      <c r="A41" s="295">
        <v>30</v>
      </c>
      <c r="B41" s="301" t="s">
        <v>138</v>
      </c>
      <c r="C41" s="302">
        <v>7909</v>
      </c>
      <c r="D41" s="303">
        <v>2827993</v>
      </c>
      <c r="E41" s="304">
        <v>358</v>
      </c>
      <c r="H41" s="305">
        <v>6117805128</v>
      </c>
    </row>
    <row r="42" spans="1:8">
      <c r="A42" s="295">
        <v>31</v>
      </c>
      <c r="B42" s="301" t="s">
        <v>140</v>
      </c>
      <c r="C42" s="302">
        <v>8132</v>
      </c>
      <c r="D42" s="303">
        <v>2961987</v>
      </c>
      <c r="E42" s="304">
        <v>364</v>
      </c>
      <c r="H42" s="305">
        <v>3366730856</v>
      </c>
    </row>
    <row r="43" spans="1:8">
      <c r="A43" s="295">
        <v>32</v>
      </c>
      <c r="B43" s="301" t="s">
        <v>142</v>
      </c>
      <c r="C43" s="302">
        <v>3568</v>
      </c>
      <c r="D43" s="303">
        <v>1245777</v>
      </c>
      <c r="E43" s="304">
        <v>349</v>
      </c>
      <c r="H43" s="305">
        <v>273046242</v>
      </c>
    </row>
    <row r="44" spans="1:8">
      <c r="A44" s="295">
        <v>33</v>
      </c>
      <c r="B44" s="301" t="s">
        <v>144</v>
      </c>
      <c r="C44" s="302">
        <v>18874</v>
      </c>
      <c r="D44" s="303">
        <v>6828560</v>
      </c>
      <c r="E44" s="304">
        <v>362</v>
      </c>
      <c r="H44" s="305">
        <v>1921357030</v>
      </c>
    </row>
    <row r="45" spans="1:8">
      <c r="A45" s="295">
        <v>34</v>
      </c>
      <c r="B45" s="301" t="s">
        <v>146</v>
      </c>
      <c r="C45" s="302">
        <v>23991</v>
      </c>
      <c r="D45" s="303">
        <v>9039901</v>
      </c>
      <c r="E45" s="304">
        <v>377</v>
      </c>
      <c r="H45" s="305">
        <v>1839816941</v>
      </c>
    </row>
    <row r="46" spans="1:8">
      <c r="A46" s="295">
        <v>35</v>
      </c>
      <c r="B46" s="301" t="s">
        <v>148</v>
      </c>
      <c r="C46" s="302">
        <v>7258</v>
      </c>
      <c r="D46" s="303">
        <v>2644960</v>
      </c>
      <c r="E46" s="304">
        <v>364</v>
      </c>
      <c r="H46" s="305">
        <v>953122801</v>
      </c>
    </row>
    <row r="47" spans="1:8">
      <c r="A47" s="295">
        <v>36</v>
      </c>
      <c r="B47" s="301" t="s">
        <v>150</v>
      </c>
      <c r="C47" s="302">
        <v>4648</v>
      </c>
      <c r="D47" s="303">
        <v>1678592</v>
      </c>
      <c r="E47" s="304">
        <v>361</v>
      </c>
      <c r="H47" s="305">
        <v>172723567</v>
      </c>
    </row>
    <row r="48" spans="1:8">
      <c r="A48" s="295">
        <v>37</v>
      </c>
      <c r="B48" s="301" t="s">
        <v>152</v>
      </c>
      <c r="C48" s="302">
        <v>18586</v>
      </c>
      <c r="D48" s="303">
        <v>6699957</v>
      </c>
      <c r="E48" s="304">
        <v>360</v>
      </c>
      <c r="H48" s="305">
        <v>1714550889</v>
      </c>
    </row>
    <row r="49" spans="1:8">
      <c r="A49" s="295">
        <v>38</v>
      </c>
      <c r="B49" s="301" t="s">
        <v>154</v>
      </c>
      <c r="C49" s="302">
        <v>9666</v>
      </c>
      <c r="D49" s="303">
        <v>3303516</v>
      </c>
      <c r="E49" s="304">
        <v>342</v>
      </c>
      <c r="H49" s="305">
        <v>6739159003</v>
      </c>
    </row>
    <row r="50" spans="1:8">
      <c r="A50" s="295">
        <v>39</v>
      </c>
      <c r="B50" s="301" t="s">
        <v>156</v>
      </c>
      <c r="C50" s="302">
        <v>12293</v>
      </c>
      <c r="D50" s="303">
        <v>4410730</v>
      </c>
      <c r="E50" s="304">
        <v>359</v>
      </c>
      <c r="H50" s="305">
        <v>1187466395</v>
      </c>
    </row>
    <row r="51" spans="1:8">
      <c r="A51" s="295">
        <v>40</v>
      </c>
      <c r="B51" s="301" t="s">
        <v>158</v>
      </c>
      <c r="C51" s="302">
        <v>10513</v>
      </c>
      <c r="D51" s="303">
        <v>3916826</v>
      </c>
      <c r="E51" s="304">
        <v>373</v>
      </c>
      <c r="H51" s="305">
        <v>601304494</v>
      </c>
    </row>
    <row r="52" spans="1:8">
      <c r="A52" s="295">
        <v>41</v>
      </c>
      <c r="B52" s="301" t="s">
        <v>189</v>
      </c>
      <c r="C52" s="302">
        <v>120</v>
      </c>
      <c r="D52" s="303">
        <v>34582</v>
      </c>
      <c r="E52" s="304">
        <v>288</v>
      </c>
      <c r="H52" s="305">
        <v>10301160</v>
      </c>
    </row>
    <row r="53" spans="1:8">
      <c r="A53" s="295">
        <v>42</v>
      </c>
      <c r="B53" s="301" t="s">
        <v>190</v>
      </c>
      <c r="C53" s="302">
        <v>225</v>
      </c>
      <c r="D53" s="303">
        <v>64185</v>
      </c>
      <c r="E53" s="304">
        <v>285</v>
      </c>
      <c r="H53" s="305">
        <v>10564779</v>
      </c>
    </row>
    <row r="54" spans="1:8">
      <c r="A54" s="295">
        <v>43</v>
      </c>
      <c r="B54" s="301" t="s">
        <v>191</v>
      </c>
      <c r="C54" s="302">
        <v>223</v>
      </c>
      <c r="D54" s="303">
        <v>68217</v>
      </c>
      <c r="E54" s="304">
        <v>306</v>
      </c>
      <c r="H54" s="305">
        <v>6837801</v>
      </c>
    </row>
    <row r="55" spans="1:8">
      <c r="A55" s="295">
        <v>44</v>
      </c>
      <c r="B55" s="301" t="s">
        <v>192</v>
      </c>
      <c r="C55" s="302">
        <v>149</v>
      </c>
      <c r="D55" s="303">
        <v>45143</v>
      </c>
      <c r="E55" s="304">
        <v>303</v>
      </c>
      <c r="H55" s="305">
        <v>4535625</v>
      </c>
    </row>
    <row r="56" spans="1:8">
      <c r="A56" s="295">
        <v>45</v>
      </c>
      <c r="B56" s="301" t="s">
        <v>193</v>
      </c>
      <c r="C56" s="302">
        <v>165</v>
      </c>
      <c r="D56" s="303">
        <v>49654</v>
      </c>
      <c r="E56" s="304">
        <v>301</v>
      </c>
      <c r="H56" s="305">
        <v>3334710</v>
      </c>
    </row>
    <row r="57" spans="1:8">
      <c r="A57" s="295">
        <v>46</v>
      </c>
      <c r="B57" s="301" t="s">
        <v>194</v>
      </c>
      <c r="C57" s="302">
        <v>171</v>
      </c>
      <c r="D57" s="303">
        <v>50542</v>
      </c>
      <c r="E57" s="304">
        <v>296</v>
      </c>
      <c r="H57" s="305">
        <v>5363256</v>
      </c>
    </row>
    <row r="58" spans="1:8" ht="13.5" thickBot="1">
      <c r="A58" s="307">
        <v>47</v>
      </c>
      <c r="B58" s="308" t="s">
        <v>172</v>
      </c>
      <c r="C58" s="309">
        <v>3700</v>
      </c>
      <c r="D58" s="310">
        <v>1166623</v>
      </c>
      <c r="E58" s="311">
        <v>315</v>
      </c>
      <c r="H58" s="312">
        <v>114450441</v>
      </c>
    </row>
    <row r="59" spans="1:8" ht="13.5" thickBot="1">
      <c r="A59" s="351" t="s">
        <v>195</v>
      </c>
      <c r="B59" s="352"/>
      <c r="C59" s="313">
        <v>1053</v>
      </c>
      <c r="D59" s="314">
        <v>312323</v>
      </c>
      <c r="E59" s="315">
        <v>296.60303893637229</v>
      </c>
      <c r="H59" s="316">
        <f>SUM(H52:H57)</f>
        <v>40937331</v>
      </c>
    </row>
    <row r="60" spans="1:8" ht="13.5" thickBot="1">
      <c r="A60" s="353" t="s">
        <v>174</v>
      </c>
      <c r="B60" s="354"/>
      <c r="C60" s="317">
        <v>453267</v>
      </c>
      <c r="D60" s="318">
        <v>164015081</v>
      </c>
      <c r="E60" s="319">
        <v>361.85092009786729</v>
      </c>
      <c r="H60" s="320">
        <f>SUM(H12:H58)</f>
        <v>66120852760</v>
      </c>
    </row>
    <row r="61" spans="1:8">
      <c r="A61" s="321"/>
    </row>
    <row r="63" spans="1:8">
      <c r="A63" s="350" t="s">
        <v>336</v>
      </c>
      <c r="B63" s="350"/>
      <c r="C63" s="350"/>
      <c r="D63" s="350"/>
      <c r="E63" s="350"/>
    </row>
  </sheetData>
  <mergeCells count="7">
    <mergeCell ref="A63:E63"/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E15"/>
  <sheetViews>
    <sheetView workbookViewId="0">
      <selection activeCell="I5" sqref="I5"/>
    </sheetView>
  </sheetViews>
  <sheetFormatPr defaultRowHeight="12.75"/>
  <cols>
    <col min="1" max="1" width="107.140625" customWidth="1"/>
    <col min="2" max="2" width="16.5703125" bestFit="1" customWidth="1"/>
    <col min="3" max="3" width="18.42578125" bestFit="1" customWidth="1"/>
  </cols>
  <sheetData>
    <row r="1" spans="1:5" ht="23.25">
      <c r="A1" s="360" t="s">
        <v>292</v>
      </c>
      <c r="B1" s="360"/>
      <c r="C1" s="360"/>
    </row>
    <row r="3" spans="1:5" ht="43.5" customHeight="1" thickBot="1">
      <c r="A3" s="358" t="s">
        <v>341</v>
      </c>
      <c r="B3" s="359"/>
      <c r="C3" s="359"/>
    </row>
    <row r="4" spans="1:5" ht="66" customHeight="1" thickBot="1">
      <c r="A4" s="119" t="s">
        <v>196</v>
      </c>
      <c r="B4" s="120" t="s">
        <v>197</v>
      </c>
      <c r="C4" s="120" t="s">
        <v>198</v>
      </c>
    </row>
    <row r="5" spans="1:5" s="74" customFormat="1" ht="43.5" customHeight="1" thickBot="1">
      <c r="A5" s="121" t="s">
        <v>199</v>
      </c>
      <c r="B5" s="272">
        <v>109528</v>
      </c>
      <c r="C5" s="272">
        <v>184.4749561755898</v>
      </c>
      <c r="E5" s="203"/>
    </row>
    <row r="6" spans="1:5" s="74" customFormat="1" ht="81" customHeight="1" thickBot="1">
      <c r="A6" s="121" t="s">
        <v>333</v>
      </c>
      <c r="B6" s="122">
        <v>42812</v>
      </c>
      <c r="C6" s="122">
        <v>1053</v>
      </c>
      <c r="E6" s="203"/>
    </row>
    <row r="7" spans="1:5" s="74" customFormat="1" ht="123" customHeight="1" thickBot="1">
      <c r="A7" s="121" t="s">
        <v>334</v>
      </c>
      <c r="B7" s="122">
        <v>103476</v>
      </c>
      <c r="C7" s="122">
        <v>489</v>
      </c>
      <c r="E7" s="203"/>
    </row>
    <row r="8" spans="1:5" s="74" customFormat="1" ht="73.5" customHeight="1" thickBot="1">
      <c r="A8" s="121" t="s">
        <v>200</v>
      </c>
      <c r="B8" s="122">
        <v>133649</v>
      </c>
      <c r="C8" s="122">
        <v>44</v>
      </c>
      <c r="E8" s="203"/>
    </row>
    <row r="9" spans="1:5" s="74" customFormat="1" ht="41.25" customHeight="1" thickBot="1">
      <c r="A9" s="121" t="s">
        <v>309</v>
      </c>
      <c r="B9" s="122">
        <v>10884</v>
      </c>
      <c r="C9" s="122">
        <v>1500</v>
      </c>
      <c r="E9" s="203"/>
    </row>
    <row r="10" spans="1:5" s="74" customFormat="1" ht="35.1" customHeight="1" thickBot="1">
      <c r="A10" s="123" t="s">
        <v>300</v>
      </c>
      <c r="B10" s="118">
        <v>532</v>
      </c>
      <c r="C10" s="118">
        <v>320</v>
      </c>
      <c r="E10" s="203"/>
    </row>
    <row r="11" spans="1:5" s="74" customFormat="1" ht="35.1" customHeight="1" thickBot="1">
      <c r="A11" s="123" t="s">
        <v>301</v>
      </c>
      <c r="B11" s="118">
        <v>11208</v>
      </c>
      <c r="C11" s="118">
        <v>728</v>
      </c>
      <c r="E11" s="203"/>
    </row>
    <row r="12" spans="1:5" s="74" customFormat="1" ht="35.1" customHeight="1" thickBot="1">
      <c r="A12" s="123" t="s">
        <v>302</v>
      </c>
      <c r="B12" s="118">
        <v>164507</v>
      </c>
      <c r="C12" s="118">
        <v>112.21700709499866</v>
      </c>
      <c r="E12" s="203"/>
    </row>
    <row r="13" spans="1:5">
      <c r="C13" t="s">
        <v>308</v>
      </c>
    </row>
    <row r="14" spans="1:5" ht="29.25" customHeight="1">
      <c r="A14" s="124"/>
    </row>
    <row r="15" spans="1:5">
      <c r="A15" t="s">
        <v>336</v>
      </c>
    </row>
  </sheetData>
  <mergeCells count="2">
    <mergeCell ref="A3:C3"/>
    <mergeCell ref="A1:C1"/>
  </mergeCells>
  <phoneticPr fontId="13" type="noConversion"/>
  <pageMargins left="0" right="0.23622047244094491" top="1.7322834645669292" bottom="1.2598425196850394" header="1.2598425196850394" footer="0"/>
  <pageSetup scale="60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daniel.costache</cp:lastModifiedBy>
  <cp:lastPrinted>2015-07-03T08:31:42Z</cp:lastPrinted>
  <dcterms:created xsi:type="dcterms:W3CDTF">2005-12-21T12:54:58Z</dcterms:created>
  <dcterms:modified xsi:type="dcterms:W3CDTF">2015-10-19T10:02:45Z</dcterms:modified>
</cp:coreProperties>
</file>