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agricultori_categorii!$A$1:$I$20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<sst xmlns="http://schemas.openxmlformats.org/spreadsheetml/2006/main" count="493" uniqueCount="344">
  <si>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</si>
  <si>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</si>
  <si>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</si>
  <si>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</si>
  <si>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</si>
  <si>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</si>
  <si>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</si>
  <si>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</si>
  <si>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</si>
  <si>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</si>
  <si>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</si>
  <si>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</si>
  <si>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</si>
  <si>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</si>
  <si>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</si>
  <si>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</si>
  <si>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</si>
  <si>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</si>
  <si>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</si>
  <si>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</si>
  <si>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</si>
  <si>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</si>
  <si>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</si>
  <si>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</si>
  <si>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</si>
  <si>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</si>
  <si>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</si>
  <si>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</si>
  <si>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</si>
  <si>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</si>
  <si>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</si>
  <si>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</si>
  <si>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</si>
  <si>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</si>
  <si>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</si>
  <si>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</si>
  <si>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</si>
  <si>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</si>
  <si>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</si>
  <si>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</si>
  <si>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</si>
  <si>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</si>
  <si>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</si>
  <si>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</si>
  <si>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</si>
  <si>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</si>
  <si>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</si>
  <si>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</si>
  <si>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</si>
  <si>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</si>
  <si>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</si>
  <si>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</si>
  <si>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</si>
  <si>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</si>
  <si>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</si>
  <si>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</si>
  <si>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</si>
  <si>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</si>
  <si>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</si>
  <si>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</si>
  <si>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</si>
  <si>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</si>
  <si>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</si>
  <si>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</si>
  <si>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</si>
  <si>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</si>
  <si>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</si>
  <si>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</si>
  <si>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</si>
  <si>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</si>
  <si>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</si>
  <si>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</si>
  <si>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</si>
  <si>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</si>
  <si>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</si>
  <si>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</si>
  <si>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</si>
  <si>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</si>
  <si>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</si>
  <si>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</si>
  <si>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</si>
  <si>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</si>
  <si>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</si>
  <si>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</si>
  <si>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</si>
  <si>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</si>
  <si>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</si>
  <si>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</si>
  <si>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</si>
  <si>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</si>
  <si>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</si>
  <si>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</si>
  <si>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</si>
  <si>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</si>
  <si>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</si>
  <si>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</si>
  <si>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</si>
  <si>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</si>
  <si>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</si>
  <si>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</si>
  <si>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</si>
  <si>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</si>
  <si>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</si>
  <si>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</si>
  <si>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</si>
  <si>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</si>
  <si>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</si>
  <si>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</si>
  <si>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</si>
  <si>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</si>
  <si>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</si>
  <si>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</si>
  <si>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</si>
  <si>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</si>
  <si>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</si>
  <si>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</si>
  <si>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</si>
  <si>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</si>
  <si>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</si>
  <si>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</si>
  <si>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</si>
  <si>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</si>
  <si>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</si>
  <si>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</si>
  <si>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</si>
  <si>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</si>
  <si>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</si>
  <si>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</si>
  <si>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</si>
  <si>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</si>
  <si>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</si>
  <si>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</si>
  <si>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</si>
  <si>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</si>
  <si>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</si>
  <si>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</si>
  <si>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</si>
  <si>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</si>
  <si>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</si>
  <si>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</si>
  <si>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</si>
  <si>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</si>
  <si>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</si>
  <si>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</si>
  <si>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</si>
  <si>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</si>
  <si>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</si>
  <si>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</si>
  <si>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</si>
  <si>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</si>
  <si>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</si>
  <si>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</si>
  <si>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</si>
  <si>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</si>
  <si>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</si>
  <si>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</si>
  <si>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</si>
  <si>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</si>
  <si>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</si>
  <si>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</si>
  <si>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</si>
  <si>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</si>
  <si>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</si>
  <si>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</si>
  <si>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</si>
  <si>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</si>
  <si>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</si>
  <si>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</si>
  <si>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</si>
  <si>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</si>
  <si>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</si>
  <si>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</si>
  <si>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</si>
  <si>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</si>
  <si>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</si>
  <si>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</si>
  <si>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</si>
  <si>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</si>
  <si>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</si>
  <si>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</si>
  <si>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</si>
  <si>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</si>
  <si>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</si>
  <si>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</si>
  <si>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</si>
  <si>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</si>
  <si>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</si>
  <si>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</si>
  <si>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</si>
  <si>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</si>
  <si>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</si>
  <si>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</si>
  <si>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</si>
  <si>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</si>
  <si>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</si>
  <si>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</si>
  <si>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</si>
  <si>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</si>
  <si>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</si>
  <si>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</si>
  <si>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</si>
  <si>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</si>
  <si>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</si>
  <si>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</si>
  <si>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</si>
  <si>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</si>
  <si>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</si>
  <si>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</si>
  <si>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</si>
  <si>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</si>
  <si>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</si>
  <si>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</si>
  <si>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</si>
  <si>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</si>
  <si>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</si>
  <si>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</si>
  <si>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</si>
  <si>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</si>
  <si>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</si>
  <si>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</si>
  <si>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</si>
  <si>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</si>
  <si>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</si>
  <si>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</si>
  <si>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</si>
  <si>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</si>
  <si>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</si>
  <si>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</si>
  <si>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</si>
  <si>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</si>
  <si>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</si>
  <si>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</si>
  <si>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</si>
  <si>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</si>
  <si>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</si>
  <si>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</si>
  <si>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</si>
  <si>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</si>
  <si>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</si>
  <si>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</si>
  <si>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</si>
  <si>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</si>
  <si>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</si>
  <si>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</si>
  <si>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</si>
  <si>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</si>
  <si>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</si>
  <si>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</si>
  <si>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</si>
  <si>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</si>
  <si>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</si>
  <si>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</si>
  <si>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</si>
  <si>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</si>
  <si>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</si>
  <si>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</si>
  <si>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</si>
  <si>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</si>
  <si>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</si>
  <si>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</si>
  <si>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</si>
  <si>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</si>
  <si>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</si>
  <si>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</si>
  <si>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</si>
  <si>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</si>
  <si>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</si>
  <si>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</si>
  <si>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</si>
  <si>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</si>
  <si>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</si>
  <si>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</si>
  <si>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</si>
  <si>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</si>
  <si>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</si>
  <si>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</si>
  <si>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</si>
  <si>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</si>
  <si>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</si>
  <si>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</si>
  <si>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</si>
  <si>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</si>
  <si>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</si>
  <si>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</si>
  <si>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</si>
  <si>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</si>
  <si>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</si>
  <si>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</si>
  <si>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</si>
  <si>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</si>
  <si>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</si>
  <si>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</si>
  <si>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</si>
  <si>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</si>
  <si>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</si>
  <si>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</si>
  <si>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</si>
  <si>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</si>
  <si>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</si>
  <si>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</si>
  <si>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</si>
  <si>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</si>
  <si>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</si>
  <si>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</si>
  <si>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</si>
  <si>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</si>
  <si>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</si>
  <si>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</si>
  <si>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</si>
  <si>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t xml:space="preserve">5. Beneficiari de indemnizatii cf. legii 341/2004 - recunoştinţei faţă de eroii-martiri şi luptătorii care au contribuit la victoria Revoluţiei române din decembrie 1989 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</si>
  <si>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</si>
  <si>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</si>
  <si>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</si>
  <si>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</si>
  <si>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</si>
  <si>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</si>
  <si>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</si>
  <si>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</si>
  <si>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</si>
  <si>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</si>
  <si>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</si>
  <si>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</si>
  <si>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</si>
  <si>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</si>
  <si>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</si>
  <si>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</si>
  <si>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</si>
  <si>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</si>
  <si>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</si>
  <si>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</si>
  <si>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</si>
  <si>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</si>
  <si>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</si>
  <si>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t xml:space="preserve">2 Beneficiari de indemnizatii cf. D.L. 118/1990 - privind acordarea unor drepturi persoanelor persecutate din motive politice de dictatura instaurata cu incepere de la 6 DECEMBRIE 1945, precum şi celor deportate in strainatate ori constituite in prizonieri </t>
  </si>
  <si>
    <t xml:space="preserve">3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</si>
  <si>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400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</si>
  <si>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>Operator de date cu caracter personal numar 4104</t>
  </si>
  <si>
    <t xml:space="preserve"> Existent la finele lunii IULIE 2015</t>
  </si>
  <si>
    <t xml:space="preserve">       Existent la finele lunii  IULIE 2015</t>
  </si>
  <si>
    <t xml:space="preserve">       Existent la finele lunii IULIE 2015</t>
  </si>
  <si>
    <t xml:space="preserve">    Existent la finele lunii IULIE 2015                      </t>
  </si>
  <si>
    <t>IULIE 2015</t>
  </si>
  <si>
    <t xml:space="preserve"> IULIE 2015 </t>
  </si>
  <si>
    <t>Numar de beneficiari ai indemnizatiei sociale pentru pensionari  - IULIE 2015</t>
  </si>
</sst>
</file>

<file path=xl/styles.xml><?xml version="1.0" encoding="utf-8"?>
<styleSheet xmlns="http://schemas.openxmlformats.org/spreadsheetml/2006/main">
  <numFmts count="1">
    <numFmt numFmtId="164" formatCode="#,##0.0"/>
  </numFmts>
  <fonts count="69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5"/>
      <color theme="1"/>
      <name val="Arial"/>
      <family val="2"/>
    </font>
    <font>
      <sz val="7.5"/>
      <color theme="1"/>
      <name val="MS Sans Serif"/>
      <family val="2"/>
    </font>
    <font>
      <b/>
      <sz val="6"/>
      <color theme="1"/>
      <name val="MS Sans Serif"/>
      <family val="2"/>
    </font>
    <font>
      <sz val="6"/>
      <color theme="1"/>
      <name val="MS Sans Serif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MS Sans Serif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</cellStyleXfs>
  <cellXfs count="373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3" fontId="0" fillId="0" borderId="0" xfId="0" applyNumberForma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53" fillId="9" borderId="34" xfId="6" applyFont="1" applyFill="1" applyBorder="1"/>
    <xf numFmtId="3" fontId="54" fillId="0" borderId="34" xfId="6" applyNumberFormat="1" applyFont="1" applyBorder="1"/>
    <xf numFmtId="3" fontId="14" fillId="0" borderId="0" xfId="6" applyNumberFormat="1" applyFont="1"/>
    <xf numFmtId="0" fontId="53" fillId="9" borderId="37" xfId="6" applyFont="1" applyFill="1" applyBorder="1"/>
    <xf numFmtId="3" fontId="54" fillId="0" borderId="37" xfId="6" applyNumberFormat="1" applyFont="1" applyBorder="1"/>
    <xf numFmtId="0" fontId="53" fillId="9" borderId="40" xfId="6" applyFont="1" applyFill="1" applyBorder="1"/>
    <xf numFmtId="3" fontId="54" fillId="0" borderId="39" xfId="6" applyNumberFormat="1" applyFont="1" applyBorder="1"/>
    <xf numFmtId="0" fontId="53" fillId="9" borderId="32" xfId="6" applyFont="1" applyFill="1" applyBorder="1"/>
    <xf numFmtId="3" fontId="5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3" fontId="12" fillId="0" borderId="0" xfId="6" applyNumberFormat="1" applyFont="1" applyAlignment="1"/>
    <xf numFmtId="3" fontId="9" fillId="0" borderId="0" xfId="2" applyNumberFormat="1" applyFont="1"/>
    <xf numFmtId="0" fontId="55" fillId="0" borderId="0" xfId="0" applyFont="1" applyAlignment="1">
      <alignment horizontal="centerContinuous" vertical="center"/>
    </xf>
    <xf numFmtId="0" fontId="56" fillId="0" borderId="0" xfId="0" applyFont="1"/>
    <xf numFmtId="0" fontId="57" fillId="0" borderId="0" xfId="0" quotePrefix="1" applyFont="1" applyAlignment="1">
      <alignment horizontal="left" vertical="center"/>
    </xf>
    <xf numFmtId="0" fontId="57" fillId="0" borderId="0" xfId="0" applyFont="1" applyAlignment="1">
      <alignment vertical="center"/>
    </xf>
    <xf numFmtId="0" fontId="57" fillId="0" borderId="0" xfId="0" applyFont="1"/>
    <xf numFmtId="0" fontId="55" fillId="7" borderId="59" xfId="0" applyFont="1" applyFill="1" applyBorder="1" applyAlignment="1">
      <alignment horizontal="center" vertical="center" wrapText="1"/>
    </xf>
    <xf numFmtId="0" fontId="55" fillId="7" borderId="60" xfId="0" quotePrefix="1" applyFont="1" applyFill="1" applyBorder="1" applyAlignment="1">
      <alignment horizontal="center" vertical="center" wrapText="1"/>
    </xf>
    <xf numFmtId="0" fontId="55" fillId="7" borderId="61" xfId="0" quotePrefix="1" applyFont="1" applyFill="1" applyBorder="1" applyAlignment="1">
      <alignment horizontal="center" vertical="center" wrapText="1"/>
    </xf>
    <xf numFmtId="0" fontId="58" fillId="0" borderId="0" xfId="0" applyFont="1"/>
    <xf numFmtId="0" fontId="57" fillId="0" borderId="31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5" fillId="7" borderId="31" xfId="0" quotePrefix="1" applyFont="1" applyFill="1" applyBorder="1" applyAlignment="1">
      <alignment horizontal="center" vertical="center" wrapText="1"/>
    </xf>
    <xf numFmtId="3" fontId="59" fillId="0" borderId="32" xfId="0" applyNumberFormat="1" applyFont="1" applyBorder="1" applyAlignment="1">
      <alignment vertical="center"/>
    </xf>
    <xf numFmtId="3" fontId="59" fillId="0" borderId="32" xfId="0" applyNumberFormat="1" applyFont="1" applyBorder="1" applyAlignment="1">
      <alignment horizontal="right" vertical="center"/>
    </xf>
    <xf numFmtId="3" fontId="59" fillId="0" borderId="33" xfId="0" applyNumberFormat="1" applyFont="1" applyBorder="1" applyAlignment="1">
      <alignment horizontal="right" vertical="center"/>
    </xf>
    <xf numFmtId="0" fontId="55" fillId="7" borderId="62" xfId="0" quotePrefix="1" applyFont="1" applyFill="1" applyBorder="1" applyAlignment="1">
      <alignment horizontal="left" vertical="center" wrapText="1"/>
    </xf>
    <xf numFmtId="3" fontId="56" fillId="0" borderId="34" xfId="5" applyNumberFormat="1" applyFont="1" applyBorder="1"/>
    <xf numFmtId="3" fontId="56" fillId="0" borderId="35" xfId="0" applyNumberFormat="1" applyFont="1" applyBorder="1"/>
    <xf numFmtId="3" fontId="56" fillId="0" borderId="36" xfId="0" applyNumberFormat="1" applyFont="1" applyBorder="1"/>
    <xf numFmtId="0" fontId="55" fillId="7" borderId="63" xfId="0" applyFont="1" applyFill="1" applyBorder="1" applyAlignment="1">
      <alignment horizontal="left" vertical="center" wrapText="1"/>
    </xf>
    <xf numFmtId="3" fontId="56" fillId="0" borderId="37" xfId="5" applyNumberFormat="1" applyFont="1" applyBorder="1"/>
    <xf numFmtId="3" fontId="56" fillId="0" borderId="37" xfId="0" applyNumberFormat="1" applyFont="1" applyBorder="1"/>
    <xf numFmtId="3" fontId="56" fillId="0" borderId="38" xfId="0" applyNumberFormat="1" applyFont="1" applyBorder="1"/>
    <xf numFmtId="0" fontId="55" fillId="7" borderId="64" xfId="0" applyFont="1" applyFill="1" applyBorder="1" applyAlignment="1">
      <alignment horizontal="left" vertical="center" wrapText="1"/>
    </xf>
    <xf numFmtId="3" fontId="56" fillId="0" borderId="39" xfId="5" applyNumberFormat="1" applyFont="1" applyBorder="1"/>
    <xf numFmtId="3" fontId="56" fillId="0" borderId="40" xfId="0" applyNumberFormat="1" applyFont="1" applyBorder="1"/>
    <xf numFmtId="3" fontId="56" fillId="0" borderId="41" xfId="0" applyNumberFormat="1" applyFont="1" applyBorder="1"/>
    <xf numFmtId="0" fontId="55" fillId="7" borderId="31" xfId="0" applyFont="1" applyFill="1" applyBorder="1" applyAlignment="1">
      <alignment horizontal="center" vertical="center" wrapText="1"/>
    </xf>
    <xf numFmtId="3" fontId="59" fillId="0" borderId="32" xfId="0" applyNumberFormat="1" applyFont="1" applyBorder="1"/>
    <xf numFmtId="3" fontId="59" fillId="0" borderId="33" xfId="0" applyNumberFormat="1" applyFont="1" applyBorder="1"/>
    <xf numFmtId="0" fontId="55" fillId="7" borderId="62" xfId="0" applyFont="1" applyFill="1" applyBorder="1" applyAlignment="1">
      <alignment horizontal="left" vertical="center" wrapText="1"/>
    </xf>
    <xf numFmtId="0" fontId="55" fillId="7" borderId="63" xfId="0" quotePrefix="1" applyFont="1" applyFill="1" applyBorder="1" applyAlignment="1">
      <alignment horizontal="left" vertical="center" wrapText="1"/>
    </xf>
    <xf numFmtId="0" fontId="55" fillId="7" borderId="65" xfId="0" quotePrefix="1" applyFont="1" applyFill="1" applyBorder="1" applyAlignment="1">
      <alignment horizontal="left" vertical="center" wrapText="1"/>
    </xf>
    <xf numFmtId="3" fontId="56" fillId="0" borderId="42" xfId="5" applyNumberFormat="1" applyFont="1" applyBorder="1"/>
    <xf numFmtId="3" fontId="56" fillId="0" borderId="42" xfId="0" applyNumberFormat="1" applyFont="1" applyBorder="1"/>
    <xf numFmtId="3" fontId="56" fillId="0" borderId="43" xfId="0" applyNumberFormat="1" applyFont="1" applyBorder="1"/>
    <xf numFmtId="3" fontId="60" fillId="0" borderId="32" xfId="0" applyNumberFormat="1" applyFont="1" applyBorder="1" applyAlignment="1">
      <alignment horizontal="right" wrapText="1"/>
    </xf>
    <xf numFmtId="0" fontId="56" fillId="0" borderId="0" xfId="4" applyFont="1"/>
    <xf numFmtId="0" fontId="61" fillId="0" borderId="0" xfId="4" applyFont="1"/>
    <xf numFmtId="0" fontId="59" fillId="0" borderId="0" xfId="4" applyFont="1"/>
    <xf numFmtId="0" fontId="62" fillId="0" borderId="0" xfId="0" applyFont="1"/>
    <xf numFmtId="0" fontId="63" fillId="0" borderId="0" xfId="0" applyFont="1"/>
    <xf numFmtId="0" fontId="64" fillId="0" borderId="0" xfId="0" applyFont="1" applyAlignment="1">
      <alignment horizontal="center"/>
    </xf>
    <xf numFmtId="0" fontId="65" fillId="0" borderId="0" xfId="0" quotePrefix="1" applyFont="1" applyAlignment="1">
      <alignment horizontal="center"/>
    </xf>
    <xf numFmtId="0" fontId="65" fillId="0" borderId="0" xfId="0" applyFont="1"/>
    <xf numFmtId="0" fontId="66" fillId="0" borderId="0" xfId="0" applyFont="1"/>
    <xf numFmtId="0" fontId="61" fillId="0" borderId="0" xfId="0" applyFont="1"/>
    <xf numFmtId="0" fontId="62" fillId="0" borderId="0" xfId="4" applyFont="1"/>
    <xf numFmtId="0" fontId="63" fillId="0" borderId="0" xfId="4" applyFont="1"/>
    <xf numFmtId="0" fontId="65" fillId="0" borderId="0" xfId="4" applyFont="1"/>
    <xf numFmtId="0" fontId="64" fillId="0" borderId="0" xfId="4" applyFont="1" applyAlignment="1">
      <alignment horizontal="center"/>
    </xf>
    <xf numFmtId="0" fontId="65" fillId="0" borderId="0" xfId="4" quotePrefix="1" applyFont="1" applyAlignment="1">
      <alignment horizontal="center"/>
    </xf>
    <xf numFmtId="0" fontId="66" fillId="0" borderId="0" xfId="4" applyFont="1"/>
    <xf numFmtId="0" fontId="68" fillId="0" borderId="0" xfId="4" applyFont="1"/>
    <xf numFmtId="49" fontId="59" fillId="0" borderId="32" xfId="4" applyNumberFormat="1" applyFont="1" applyBorder="1" applyAlignment="1">
      <alignment horizontal="center" vertical="center" wrapText="1"/>
    </xf>
    <xf numFmtId="0" fontId="59" fillId="0" borderId="77" xfId="4" applyFont="1" applyBorder="1" applyAlignment="1">
      <alignment horizontal="center" vertical="center" wrapText="1"/>
    </xf>
    <xf numFmtId="3" fontId="59" fillId="0" borderId="78" xfId="4" applyNumberFormat="1" applyFont="1" applyBorder="1" applyAlignment="1">
      <alignment horizontal="center" vertical="center" wrapText="1"/>
    </xf>
    <xf numFmtId="164" fontId="59" fillId="0" borderId="78" xfId="4" applyNumberFormat="1" applyFont="1" applyBorder="1" applyAlignment="1">
      <alignment horizontal="center" vertical="center" wrapText="1"/>
    </xf>
    <xf numFmtId="3" fontId="59" fillId="0" borderId="79" xfId="4" applyNumberFormat="1" applyFont="1" applyBorder="1" applyAlignment="1">
      <alignment horizontal="center" vertical="center" wrapText="1"/>
    </xf>
    <xf numFmtId="49" fontId="59" fillId="0" borderId="35" xfId="4" applyNumberFormat="1" applyFont="1" applyBorder="1" applyAlignment="1">
      <alignment horizontal="center"/>
    </xf>
    <xf numFmtId="0" fontId="59" fillId="0" borderId="53" xfId="4" applyFont="1" applyBorder="1"/>
    <xf numFmtId="3" fontId="56" fillId="0" borderId="7" xfId="4" applyNumberFormat="1" applyFont="1" applyBorder="1"/>
    <xf numFmtId="3" fontId="56" fillId="0" borderId="8" xfId="4" applyNumberFormat="1" applyFont="1" applyBorder="1"/>
    <xf numFmtId="3" fontId="56" fillId="0" borderId="9" xfId="4" applyNumberFormat="1" applyFont="1" applyBorder="1"/>
    <xf numFmtId="3" fontId="59" fillId="0" borderId="8" xfId="4" applyNumberFormat="1" applyFont="1" applyBorder="1"/>
    <xf numFmtId="0" fontId="59" fillId="0" borderId="54" xfId="4" applyFont="1" applyBorder="1"/>
    <xf numFmtId="3" fontId="56" fillId="0" borderId="10" xfId="4" applyNumberFormat="1" applyFont="1" applyBorder="1"/>
    <xf numFmtId="3" fontId="56" fillId="0" borderId="11" xfId="4" applyNumberFormat="1" applyFont="1" applyBorder="1"/>
    <xf numFmtId="3" fontId="56" fillId="0" borderId="12" xfId="4" applyNumberFormat="1" applyFont="1" applyBorder="1"/>
    <xf numFmtId="3" fontId="59" fillId="0" borderId="11" xfId="4" applyNumberFormat="1" applyFont="1" applyBorder="1"/>
    <xf numFmtId="3" fontId="56" fillId="0" borderId="0" xfId="4" applyNumberFormat="1" applyFont="1"/>
    <xf numFmtId="49" fontId="59" fillId="0" borderId="40" xfId="4" applyNumberFormat="1" applyFont="1" applyBorder="1" applyAlignment="1">
      <alignment horizontal="center"/>
    </xf>
    <xf numFmtId="0" fontId="59" fillId="0" borderId="29" xfId="4" applyFont="1" applyBorder="1"/>
    <xf numFmtId="3" fontId="56" fillId="0" borderId="13" xfId="4" applyNumberFormat="1" applyFont="1" applyBorder="1"/>
    <xf numFmtId="3" fontId="56" fillId="0" borderId="14" xfId="4" applyNumberFormat="1" applyFont="1" applyBorder="1"/>
    <xf numFmtId="3" fontId="56" fillId="0" borderId="15" xfId="4" applyNumberFormat="1" applyFont="1" applyBorder="1"/>
    <xf numFmtId="3" fontId="59" fillId="0" borderId="14" xfId="4" applyNumberFormat="1" applyFont="1" applyBorder="1"/>
    <xf numFmtId="3" fontId="56" fillId="0" borderId="17" xfId="4" applyNumberFormat="1" applyFont="1" applyBorder="1"/>
    <xf numFmtId="3" fontId="56" fillId="0" borderId="18" xfId="4" applyNumberFormat="1" applyFont="1" applyBorder="1"/>
    <xf numFmtId="3" fontId="56" fillId="0" borderId="19" xfId="4" applyNumberFormat="1" applyFont="1" applyBorder="1"/>
    <xf numFmtId="3" fontId="59" fillId="0" borderId="80" xfId="4" applyNumberFormat="1" applyFont="1" applyBorder="1"/>
    <xf numFmtId="3" fontId="59" fillId="0" borderId="17" xfId="4" applyNumberFormat="1" applyFont="1" applyBorder="1"/>
    <xf numFmtId="3" fontId="59" fillId="0" borderId="18" xfId="4" applyNumberFormat="1" applyFont="1" applyBorder="1"/>
    <xf numFmtId="3" fontId="59" fillId="0" borderId="19" xfId="4" applyNumberFormat="1" applyFont="1" applyBorder="1"/>
    <xf numFmtId="3" fontId="59" fillId="0" borderId="48" xfId="4" applyNumberFormat="1" applyFont="1" applyBorder="1"/>
    <xf numFmtId="49" fontId="56" fillId="0" borderId="0" xfId="4" applyNumberFormat="1" applyFont="1" applyAlignment="1">
      <alignment horizontal="center"/>
    </xf>
    <xf numFmtId="164" fontId="56" fillId="0" borderId="0" xfId="4" applyNumberFormat="1" applyFont="1"/>
    <xf numFmtId="0" fontId="56" fillId="0" borderId="0" xfId="4" applyFont="1" applyAlignment="1">
      <alignment horizontal="right"/>
    </xf>
    <xf numFmtId="0" fontId="5" fillId="2" borderId="0" xfId="0" applyNumberFormat="1" applyFont="1" applyFill="1" applyBorder="1" applyAlignment="1">
      <alignment horizontal="left"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52" fillId="9" borderId="52" xfId="6" applyFont="1" applyFill="1" applyBorder="1" applyAlignment="1">
      <alignment horizontal="center" vertical="center" wrapText="1"/>
    </xf>
    <xf numFmtId="0" fontId="52" fillId="9" borderId="81" xfId="6" applyFont="1" applyFill="1" applyBorder="1" applyAlignment="1">
      <alignment horizontal="center" vertical="center" wrapText="1"/>
    </xf>
    <xf numFmtId="2" fontId="49" fillId="0" borderId="0" xfId="6" applyNumberFormat="1" applyFont="1" applyBorder="1" applyAlignment="1">
      <alignment horizontal="left" vertical="justify" wrapText="1"/>
    </xf>
    <xf numFmtId="0" fontId="48" fillId="0" borderId="0" xfId="6" applyFont="1" applyAlignment="1">
      <alignment horizontal="left" vertical="justify"/>
    </xf>
    <xf numFmtId="0" fontId="50" fillId="0" borderId="0" xfId="6" applyFont="1" applyAlignment="1">
      <alignment horizontal="center"/>
    </xf>
    <xf numFmtId="0" fontId="50" fillId="0" borderId="0" xfId="6" applyFont="1" applyAlignment="1">
      <alignment horizontal="center" vertical="center" wrapText="1"/>
    </xf>
    <xf numFmtId="0" fontId="46" fillId="0" borderId="0" xfId="6" applyFont="1" applyAlignment="1">
      <alignment horizontal="center" vertical="center" wrapText="1"/>
    </xf>
    <xf numFmtId="49" fontId="50" fillId="0" borderId="0" xfId="6" applyNumberFormat="1" applyFont="1" applyAlignment="1">
      <alignment horizontal="center"/>
    </xf>
    <xf numFmtId="0" fontId="5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56" fillId="0" borderId="0" xfId="4" applyFont="1" applyAlignment="1">
      <alignment horizontal="center"/>
    </xf>
    <xf numFmtId="0" fontId="59" fillId="0" borderId="16" xfId="4" applyFont="1" applyBorder="1" applyAlignment="1">
      <alignment horizontal="center" vertical="center" wrapText="1"/>
    </xf>
    <xf numFmtId="0" fontId="56" fillId="0" borderId="87" xfId="4" applyFont="1" applyBorder="1" applyAlignment="1">
      <alignment horizontal="center" vertical="center" wrapText="1"/>
    </xf>
    <xf numFmtId="0" fontId="59" fillId="0" borderId="85" xfId="4" applyFont="1" applyBorder="1" applyAlignment="1">
      <alignment horizontal="center" vertical="center" wrapText="1"/>
    </xf>
    <xf numFmtId="0" fontId="56" fillId="0" borderId="86" xfId="4" applyFont="1" applyBorder="1" applyAlignment="1">
      <alignment horizontal="center" vertical="center" wrapText="1"/>
    </xf>
    <xf numFmtId="0" fontId="67" fillId="0" borderId="0" xfId="4" applyFont="1" applyBorder="1" applyAlignment="1">
      <alignment horizontal="center"/>
    </xf>
    <xf numFmtId="17" fontId="67" fillId="0" borderId="0" xfId="4" applyNumberFormat="1" applyFont="1" applyBorder="1" applyAlignment="1">
      <alignment horizontal="center"/>
    </xf>
    <xf numFmtId="49" fontId="67" fillId="0" borderId="0" xfId="4" applyNumberFormat="1" applyFont="1" applyBorder="1" applyAlignment="1">
      <alignment horizontal="center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6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" zoomScaleNormal="100" workbookViewId="0">
      <selection activeCell="M8" sqref="M8"/>
    </sheetView>
  </sheetViews>
  <sheetFormatPr defaultRowHeight="12.75"/>
  <cols>
    <col min="1" max="1" width="2.140625" style="151" hidden="1" customWidth="1"/>
    <col min="2" max="2" width="43" style="151" customWidth="1"/>
    <col min="3" max="3" width="11.140625" style="151" customWidth="1"/>
    <col min="4" max="4" width="16.7109375" style="151" customWidth="1"/>
    <col min="5" max="5" width="8.42578125" style="151" customWidth="1"/>
    <col min="6" max="6" width="10.5703125" style="151" customWidth="1"/>
    <col min="7" max="7" width="9.85546875" style="151" customWidth="1"/>
    <col min="8" max="8" width="10.42578125" style="151" customWidth="1"/>
    <col min="9" max="9" width="10.28515625" style="151" customWidth="1"/>
    <col min="10" max="10" width="11.140625" style="151" bestFit="1" customWidth="1"/>
    <col min="11" max="16384" width="9.140625" style="151"/>
  </cols>
  <sheetData>
    <row r="2" spans="1:11">
      <c r="F2" s="152"/>
    </row>
    <row r="3" spans="1:11" ht="15.75">
      <c r="B3" s="153" t="s">
        <v>296</v>
      </c>
      <c r="C3" s="327" t="s">
        <v>299</v>
      </c>
      <c r="D3" s="327"/>
      <c r="E3" s="327"/>
      <c r="F3" s="327"/>
      <c r="G3" s="327"/>
      <c r="H3" s="327"/>
      <c r="I3" s="327"/>
    </row>
    <row r="4" spans="1:11" ht="15" customHeight="1">
      <c r="C4" s="328"/>
      <c r="D4" s="328"/>
      <c r="E4" s="328"/>
      <c r="F4" s="328"/>
      <c r="G4" s="328"/>
      <c r="H4" s="328"/>
      <c r="I4" s="328"/>
    </row>
    <row r="5" spans="1:11" ht="15.75" customHeight="1">
      <c r="A5" s="154" t="s">
        <v>294</v>
      </c>
      <c r="B5" s="155" t="s">
        <v>294</v>
      </c>
    </row>
    <row r="6" spans="1:11" ht="22.5" customHeight="1">
      <c r="B6" s="153"/>
    </row>
    <row r="7" spans="1:11" ht="23.25" customHeight="1" thickBot="1">
      <c r="A7" s="156" t="s">
        <v>0</v>
      </c>
      <c r="B7" s="157"/>
      <c r="C7" s="158" t="s">
        <v>337</v>
      </c>
      <c r="D7" s="159"/>
      <c r="E7" s="160"/>
      <c r="F7" s="160"/>
      <c r="G7" s="160"/>
      <c r="H7" s="160"/>
    </row>
    <row r="8" spans="1:11" ht="87" customHeight="1" thickTop="1" thickBot="1">
      <c r="B8" s="161" t="s">
        <v>1</v>
      </c>
      <c r="C8" s="162" t="s">
        <v>2</v>
      </c>
      <c r="D8" s="162" t="s">
        <v>3</v>
      </c>
      <c r="E8" s="162" t="s">
        <v>4</v>
      </c>
      <c r="F8" s="162" t="s">
        <v>5</v>
      </c>
      <c r="G8" s="162" t="s">
        <v>61</v>
      </c>
      <c r="H8" s="163" t="s">
        <v>6</v>
      </c>
      <c r="I8" s="164" t="s">
        <v>7</v>
      </c>
    </row>
    <row r="9" spans="1:11" ht="15.75" customHeight="1" thickTop="1" thickBot="1">
      <c r="B9" s="165">
        <v>0</v>
      </c>
      <c r="C9" s="166">
        <v>1</v>
      </c>
      <c r="D9" s="166">
        <v>2</v>
      </c>
      <c r="E9" s="166">
        <v>3</v>
      </c>
      <c r="F9" s="166">
        <v>4</v>
      </c>
      <c r="G9" s="166">
        <v>5</v>
      </c>
      <c r="H9" s="167">
        <v>6</v>
      </c>
      <c r="I9" s="168">
        <v>7</v>
      </c>
    </row>
    <row r="10" spans="1:11" ht="16.5" customHeight="1" thickTop="1">
      <c r="B10" s="169" t="s">
        <v>303</v>
      </c>
      <c r="C10" s="170">
        <v>4680884</v>
      </c>
      <c r="D10" s="170">
        <v>4146474817</v>
      </c>
      <c r="E10" s="170">
        <v>885.83156878059788</v>
      </c>
      <c r="F10" s="170">
        <v>886.00788330477747</v>
      </c>
      <c r="G10" s="171">
        <v>844.67126468020513</v>
      </c>
      <c r="H10" s="172">
        <v>99.980100117899411</v>
      </c>
      <c r="I10" s="173">
        <v>104.87293765296681</v>
      </c>
      <c r="K10" s="174"/>
    </row>
    <row r="11" spans="1:11" ht="18" customHeight="1">
      <c r="B11" s="178" t="s">
        <v>304</v>
      </c>
      <c r="C11" s="170">
        <v>3382144</v>
      </c>
      <c r="D11" s="179">
        <v>3443935087</v>
      </c>
      <c r="E11" s="170">
        <v>1018.2697977969004</v>
      </c>
      <c r="F11" s="179">
        <v>1018.5849589853786</v>
      </c>
      <c r="G11" s="175">
        <v>971.62959892885294</v>
      </c>
      <c r="H11" s="176">
        <v>99.969058919857588</v>
      </c>
      <c r="I11" s="177">
        <v>104.8002035878142</v>
      </c>
      <c r="K11" s="180"/>
    </row>
    <row r="12" spans="1:11" ht="13.5" customHeight="1">
      <c r="B12" s="178" t="s">
        <v>8</v>
      </c>
      <c r="C12" s="179">
        <v>1853845</v>
      </c>
      <c r="D12" s="179">
        <v>1655029623</v>
      </c>
      <c r="E12" s="179">
        <v>892.75512407995279</v>
      </c>
      <c r="F12" s="179">
        <v>892.95369420368047</v>
      </c>
      <c r="G12" s="175">
        <v>850.89934100704806</v>
      </c>
      <c r="H12" s="176">
        <v>99.977762550844844</v>
      </c>
      <c r="I12" s="177">
        <v>104.91900522844078</v>
      </c>
      <c r="K12" s="180"/>
    </row>
    <row r="13" spans="1:11" ht="13.5" customHeight="1">
      <c r="B13" s="181" t="s">
        <v>9</v>
      </c>
      <c r="C13" s="170">
        <v>23073</v>
      </c>
      <c r="D13" s="179">
        <v>24630143</v>
      </c>
      <c r="E13" s="170">
        <v>1067.4876695704936</v>
      </c>
      <c r="F13" s="179">
        <v>1070.0802555575005</v>
      </c>
      <c r="G13" s="175">
        <v>1042.3141832172196</v>
      </c>
      <c r="H13" s="176">
        <v>99.757720416432107</v>
      </c>
      <c r="I13" s="177">
        <v>102.41515339219247</v>
      </c>
      <c r="K13" s="180"/>
    </row>
    <row r="14" spans="1:11" ht="13.5" customHeight="1">
      <c r="B14" s="178" t="s">
        <v>10</v>
      </c>
      <c r="C14" s="179">
        <v>13989</v>
      </c>
      <c r="D14" s="179">
        <v>14225920</v>
      </c>
      <c r="E14" s="179">
        <v>1016.9361641289585</v>
      </c>
      <c r="F14" s="179">
        <v>1020.5090005760369</v>
      </c>
      <c r="G14" s="175">
        <v>995.08219062129672</v>
      </c>
      <c r="H14" s="176">
        <v>99.649896625599411</v>
      </c>
      <c r="I14" s="177">
        <v>102.19619783306713</v>
      </c>
      <c r="K14" s="180"/>
    </row>
    <row r="15" spans="1:11" ht="13.5" customHeight="1">
      <c r="B15" s="182" t="s">
        <v>11</v>
      </c>
      <c r="C15" s="170">
        <v>85285</v>
      </c>
      <c r="D15" s="179">
        <v>53661279</v>
      </c>
      <c r="E15" s="170">
        <v>629.19949580817263</v>
      </c>
      <c r="F15" s="179">
        <v>632.24081325301199</v>
      </c>
      <c r="G15" s="175">
        <v>637.07496896289115</v>
      </c>
      <c r="H15" s="176">
        <v>99.518962176897247</v>
      </c>
      <c r="I15" s="177">
        <v>98.763807473469072</v>
      </c>
      <c r="K15" s="180"/>
    </row>
    <row r="16" spans="1:11" ht="13.5" customHeight="1">
      <c r="B16" s="178" t="s">
        <v>10</v>
      </c>
      <c r="C16" s="179">
        <v>46869</v>
      </c>
      <c r="D16" s="179">
        <v>27297395</v>
      </c>
      <c r="E16" s="179">
        <v>582.41897629563255</v>
      </c>
      <c r="F16" s="179">
        <v>582.41897629563255</v>
      </c>
      <c r="G16" s="175">
        <v>593.72237991668817</v>
      </c>
      <c r="H16" s="176">
        <v>100</v>
      </c>
      <c r="I16" s="177">
        <v>98.09618030187076</v>
      </c>
      <c r="K16" s="180"/>
    </row>
    <row r="17" spans="2:11" ht="13.5" customHeight="1">
      <c r="B17" s="178" t="s">
        <v>12</v>
      </c>
      <c r="C17" s="170">
        <v>668199</v>
      </c>
      <c r="D17" s="179">
        <v>387067028</v>
      </c>
      <c r="E17" s="170">
        <v>579.26909199205625</v>
      </c>
      <c r="F17" s="179">
        <v>581.83305286421023</v>
      </c>
      <c r="G17" s="175">
        <v>578.78611865296205</v>
      </c>
      <c r="H17" s="176">
        <v>99.559330488439542</v>
      </c>
      <c r="I17" s="177">
        <v>100.08344590921052</v>
      </c>
      <c r="K17" s="180"/>
    </row>
    <row r="18" spans="2:11" ht="13.5" customHeight="1">
      <c r="B18" s="178" t="s">
        <v>10</v>
      </c>
      <c r="C18" s="179">
        <v>299453</v>
      </c>
      <c r="D18" s="179">
        <v>156841247</v>
      </c>
      <c r="E18" s="179">
        <v>523.75914417287515</v>
      </c>
      <c r="F18" s="179">
        <v>526.35163404769651</v>
      </c>
      <c r="G18" s="175">
        <v>525.41224128089414</v>
      </c>
      <c r="H18" s="176">
        <v>99.507460468036385</v>
      </c>
      <c r="I18" s="177">
        <v>99.685371413504015</v>
      </c>
      <c r="K18" s="180"/>
    </row>
    <row r="19" spans="2:11" ht="13.5" customHeight="1">
      <c r="B19" s="183" t="s">
        <v>13</v>
      </c>
      <c r="C19" s="170">
        <v>44941</v>
      </c>
      <c r="D19" s="179">
        <v>22619556</v>
      </c>
      <c r="E19" s="170">
        <v>503.31670412318374</v>
      </c>
      <c r="F19" s="179">
        <v>507.83634412448578</v>
      </c>
      <c r="G19" s="175">
        <v>538.38390345921778</v>
      </c>
      <c r="H19" s="176">
        <v>99.110020372981793</v>
      </c>
      <c r="I19" s="177">
        <v>93.486581023184257</v>
      </c>
      <c r="K19" s="180"/>
    </row>
    <row r="20" spans="2:11" ht="13.5" customHeight="1">
      <c r="B20" s="178" t="s">
        <v>14</v>
      </c>
      <c r="C20" s="179">
        <v>15259</v>
      </c>
      <c r="D20" s="179">
        <v>6433294</v>
      </c>
      <c r="E20" s="179">
        <v>421.60652729536667</v>
      </c>
      <c r="F20" s="179">
        <v>426.50524717840409</v>
      </c>
      <c r="G20" s="175">
        <v>464.17699759632893</v>
      </c>
      <c r="H20" s="176">
        <v>98.851427991696355</v>
      </c>
      <c r="I20" s="177">
        <v>90.828828114833982</v>
      </c>
      <c r="K20" s="180"/>
    </row>
    <row r="21" spans="2:11" ht="13.5" customHeight="1">
      <c r="B21" s="183" t="s">
        <v>15</v>
      </c>
      <c r="C21" s="170">
        <v>295292</v>
      </c>
      <c r="D21" s="179">
        <v>174363319</v>
      </c>
      <c r="E21" s="170">
        <v>590.47762553675682</v>
      </c>
      <c r="F21" s="179">
        <v>593.15189065324466</v>
      </c>
      <c r="G21" s="175">
        <v>590.86667732270234</v>
      </c>
      <c r="H21" s="176">
        <v>99.549143287136346</v>
      </c>
      <c r="I21" s="177">
        <v>99.93415574090109</v>
      </c>
      <c r="K21" s="180"/>
    </row>
    <row r="22" spans="2:11" ht="13.5" customHeight="1">
      <c r="B22" s="178" t="s">
        <v>14</v>
      </c>
      <c r="C22" s="179">
        <v>125586</v>
      </c>
      <c r="D22" s="179">
        <v>67166353</v>
      </c>
      <c r="E22" s="179">
        <v>534.8235710986894</v>
      </c>
      <c r="F22" s="179">
        <v>537.58587396369887</v>
      </c>
      <c r="G22" s="175">
        <v>537.71610888061105</v>
      </c>
      <c r="H22" s="176">
        <v>99.48616528097314</v>
      </c>
      <c r="I22" s="177">
        <v>99.46206971780272</v>
      </c>
      <c r="K22" s="180"/>
    </row>
    <row r="23" spans="2:11" ht="13.5" customHeight="1">
      <c r="B23" s="183" t="s">
        <v>16</v>
      </c>
      <c r="C23" s="170">
        <v>327966</v>
      </c>
      <c r="D23" s="179">
        <v>190084153</v>
      </c>
      <c r="E23" s="170">
        <v>579.58493563357172</v>
      </c>
      <c r="F23" s="179">
        <v>581.65376856330363</v>
      </c>
      <c r="G23" s="175">
        <v>572.40386371309876</v>
      </c>
      <c r="H23" s="176">
        <v>99.644318829938655</v>
      </c>
      <c r="I23" s="177">
        <v>101.25454637463318</v>
      </c>
      <c r="J23" s="184"/>
      <c r="K23" s="180"/>
    </row>
    <row r="24" spans="2:11" ht="13.5" customHeight="1">
      <c r="B24" s="178" t="s">
        <v>14</v>
      </c>
      <c r="C24" s="179">
        <v>158608</v>
      </c>
      <c r="D24" s="179">
        <v>83241600</v>
      </c>
      <c r="E24" s="179">
        <v>524.82598607888633</v>
      </c>
      <c r="F24" s="179">
        <v>526.90790052125851</v>
      </c>
      <c r="G24" s="175">
        <v>520.22973103715174</v>
      </c>
      <c r="H24" s="176">
        <v>99.604880769426202</v>
      </c>
      <c r="I24" s="177">
        <v>100.88350487631135</v>
      </c>
      <c r="K24" s="180"/>
    </row>
    <row r="25" spans="2:11" ht="13.5" customHeight="1">
      <c r="B25" s="178" t="s">
        <v>17</v>
      </c>
      <c r="C25" s="170">
        <v>521628</v>
      </c>
      <c r="D25" s="179">
        <v>237060301</v>
      </c>
      <c r="E25" s="170">
        <v>454.46237740305349</v>
      </c>
      <c r="F25" s="179">
        <v>454.15037619928501</v>
      </c>
      <c r="G25" s="175">
        <v>429.20196001479258</v>
      </c>
      <c r="H25" s="176">
        <v>100.06869997695027</v>
      </c>
      <c r="I25" s="177">
        <v>105.88543849785547</v>
      </c>
      <c r="K25" s="180"/>
    </row>
    <row r="26" spans="2:11" ht="13.5" customHeight="1">
      <c r="B26" s="178" t="s">
        <v>62</v>
      </c>
      <c r="C26" s="170">
        <v>555</v>
      </c>
      <c r="D26" s="170">
        <v>120979</v>
      </c>
      <c r="E26" s="170">
        <v>217.98018018018018</v>
      </c>
      <c r="F26" s="170">
        <v>217.99467140319715</v>
      </c>
      <c r="G26" s="185">
        <v>208.094395280236</v>
      </c>
      <c r="H26" s="186">
        <v>99.993352487506385</v>
      </c>
      <c r="I26" s="187">
        <v>104.75062525669239</v>
      </c>
      <c r="K26" s="174"/>
    </row>
    <row r="27" spans="2:11" ht="13.5" customHeight="1" thickBot="1">
      <c r="B27" s="188" t="s">
        <v>10</v>
      </c>
      <c r="C27" s="189">
        <v>376</v>
      </c>
      <c r="D27" s="189">
        <v>80860</v>
      </c>
      <c r="E27" s="189">
        <v>215.05319148936169</v>
      </c>
      <c r="F27" s="189">
        <v>215.12073490813648</v>
      </c>
      <c r="G27" s="190">
        <v>206.07081545064378</v>
      </c>
      <c r="H27" s="191">
        <v>99.968602088123376</v>
      </c>
      <c r="I27" s="192">
        <v>104.35887829097726</v>
      </c>
      <c r="K27" s="180"/>
    </row>
    <row r="28" spans="2:11" ht="13.5" customHeight="1">
      <c r="B28" s="193" t="s">
        <v>63</v>
      </c>
      <c r="C28" s="185">
        <v>3200</v>
      </c>
      <c r="D28" s="185">
        <v>742246</v>
      </c>
      <c r="E28" s="185">
        <v>231.951875</v>
      </c>
      <c r="F28" s="185">
        <v>232.00892857142858</v>
      </c>
      <c r="G28" s="185">
        <v>233.1543056246889</v>
      </c>
      <c r="H28" s="194">
        <v>99.975408889744074</v>
      </c>
      <c r="I28" s="195">
        <v>99.484276894879869</v>
      </c>
      <c r="K28" s="174"/>
    </row>
    <row r="29" spans="2:11" ht="13.5" customHeight="1" thickBot="1">
      <c r="B29" s="196" t="s">
        <v>10</v>
      </c>
      <c r="C29" s="197">
        <v>2305</v>
      </c>
      <c r="D29" s="197">
        <v>413737</v>
      </c>
      <c r="E29" s="197">
        <v>179.49544468546637</v>
      </c>
      <c r="F29" s="197">
        <v>179.41983753740914</v>
      </c>
      <c r="G29" s="197">
        <v>179.30742659758204</v>
      </c>
      <c r="H29" s="198">
        <v>100.04213979295432</v>
      </c>
      <c r="I29" s="199">
        <v>100.1048579478564</v>
      </c>
      <c r="K29" s="180"/>
    </row>
    <row r="30" spans="2:11" ht="13.5" customHeight="1" thickTop="1">
      <c r="B30" s="329"/>
      <c r="C30" s="329"/>
      <c r="D30" s="329"/>
      <c r="E30" s="329"/>
      <c r="F30" s="329"/>
      <c r="G30" s="329"/>
      <c r="H30" s="329"/>
      <c r="I30" s="329"/>
      <c r="J30" s="180"/>
    </row>
    <row r="31" spans="2:11" ht="13.5" customHeight="1">
      <c r="B31" s="325"/>
      <c r="C31" s="326"/>
      <c r="D31" s="326"/>
      <c r="E31" s="326"/>
      <c r="F31" s="326"/>
      <c r="G31" s="326"/>
      <c r="H31" s="326"/>
      <c r="I31" s="326"/>
      <c r="J31" s="180"/>
    </row>
    <row r="32" spans="2:11" ht="28.5" customHeight="1">
      <c r="B32" s="324" t="s">
        <v>336</v>
      </c>
      <c r="C32" s="325"/>
      <c r="D32" s="325"/>
      <c r="E32" s="325"/>
      <c r="F32" s="325"/>
      <c r="G32" s="325"/>
      <c r="H32" s="325"/>
      <c r="I32" s="325"/>
      <c r="J32" s="180"/>
    </row>
    <row r="33" spans="5:11" ht="15.75">
      <c r="E33" s="200"/>
      <c r="F33" s="200"/>
      <c r="G33" s="200"/>
      <c r="H33" s="200"/>
      <c r="K33" s="201"/>
    </row>
    <row r="34" spans="5:11" ht="15.75">
      <c r="E34" s="200"/>
      <c r="F34" s="200"/>
      <c r="G34" s="200"/>
      <c r="H34" s="200"/>
    </row>
    <row r="35" spans="5:11" ht="15.75">
      <c r="E35" s="200"/>
      <c r="F35" s="200"/>
      <c r="G35" s="200"/>
      <c r="H35" s="200"/>
    </row>
    <row r="36" spans="5:11" ht="25.5" customHeight="1">
      <c r="E36" s="200"/>
      <c r="F36" s="200"/>
      <c r="G36" s="200"/>
      <c r="H36" s="200"/>
    </row>
    <row r="37" spans="5:11" ht="20.25" customHeight="1">
      <c r="E37" s="200" t="s">
        <v>18</v>
      </c>
      <c r="F37" s="200"/>
      <c r="G37" s="200"/>
      <c r="H37" s="200"/>
    </row>
    <row r="38" spans="5:11" ht="19.5" customHeight="1">
      <c r="E38" s="200" t="s">
        <v>18</v>
      </c>
      <c r="F38" s="202" t="s">
        <v>18</v>
      </c>
      <c r="G38" s="202"/>
      <c r="H38" s="200"/>
    </row>
    <row r="39" spans="5:11" ht="21" customHeight="1">
      <c r="E39" s="200" t="s">
        <v>18</v>
      </c>
      <c r="F39" s="200"/>
      <c r="G39" s="200"/>
      <c r="H39" s="200"/>
    </row>
    <row r="40" spans="5:11" ht="20.25" customHeight="1">
      <c r="E40" s="200" t="s">
        <v>18</v>
      </c>
      <c r="F40" s="200"/>
      <c r="G40" s="200"/>
      <c r="H40" s="200"/>
    </row>
    <row r="41" spans="5:11" ht="17.25" customHeight="1">
      <c r="E41" s="200" t="s">
        <v>18</v>
      </c>
      <c r="F41" s="200"/>
      <c r="G41" s="200"/>
      <c r="H41" s="200"/>
    </row>
    <row r="42" spans="5:11" ht="19.5" customHeight="1">
      <c r="E42" s="200" t="s">
        <v>18</v>
      </c>
      <c r="F42" s="200"/>
      <c r="G42" s="200"/>
      <c r="H42" s="200"/>
    </row>
    <row r="43" spans="5:11" ht="18" customHeight="1">
      <c r="E43" s="200" t="s">
        <v>18</v>
      </c>
      <c r="F43" s="200"/>
      <c r="G43" s="200"/>
      <c r="H43" s="200"/>
    </row>
    <row r="44" spans="5:11" ht="17.25" customHeight="1">
      <c r="E44" s="200" t="s">
        <v>18</v>
      </c>
      <c r="F44" s="200"/>
      <c r="G44" s="200"/>
      <c r="H44" s="200"/>
    </row>
    <row r="45" spans="5:11" ht="18" customHeight="1">
      <c r="E45" s="200" t="s">
        <v>18</v>
      </c>
      <c r="F45" s="200"/>
      <c r="G45" s="200"/>
      <c r="H45" s="200"/>
    </row>
    <row r="46" spans="5:11" ht="16.5" customHeight="1">
      <c r="E46" s="200" t="s">
        <v>18</v>
      </c>
      <c r="F46" s="200"/>
      <c r="G46" s="200"/>
      <c r="H46" s="200"/>
    </row>
    <row r="47" spans="5:11" ht="21" customHeight="1">
      <c r="F47" s="200"/>
      <c r="G47" s="200"/>
      <c r="H47" s="200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topLeftCell="A16" zoomScaleNormal="100" workbookViewId="0">
      <selection activeCell="I44" sqref="I44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68" t="s">
        <v>201</v>
      </c>
      <c r="B1" s="365" t="s">
        <v>75</v>
      </c>
      <c r="C1" s="370" t="s">
        <v>343</v>
      </c>
      <c r="D1" s="371"/>
      <c r="E1" s="371"/>
      <c r="F1" s="372"/>
    </row>
    <row r="2" spans="1:9" s="74" customFormat="1" ht="48.75" customHeight="1">
      <c r="A2" s="369"/>
      <c r="B2" s="366"/>
      <c r="C2" s="362" t="s">
        <v>202</v>
      </c>
      <c r="D2" s="363"/>
      <c r="E2" s="363" t="s">
        <v>203</v>
      </c>
      <c r="F2" s="364"/>
    </row>
    <row r="3" spans="1:9" ht="48.75" customHeight="1" thickBot="1">
      <c r="A3" s="369"/>
      <c r="B3" s="367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8953</v>
      </c>
      <c r="D4" s="106">
        <v>143.59700658996985</v>
      </c>
      <c r="E4" s="106">
        <v>1250</v>
      </c>
      <c r="F4" s="107">
        <v>104.75279999999999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11902</v>
      </c>
      <c r="D5" s="109">
        <v>128.82036632498739</v>
      </c>
      <c r="E5" s="109">
        <v>1907</v>
      </c>
      <c r="F5" s="110">
        <v>101.87152595700053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13623</v>
      </c>
      <c r="D6" s="109">
        <v>130.84937238493723</v>
      </c>
      <c r="E6" s="109">
        <v>3166</v>
      </c>
      <c r="F6" s="110">
        <v>113.36291850915983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15718</v>
      </c>
      <c r="D7" s="109">
        <v>124.40418628324214</v>
      </c>
      <c r="E7" s="109">
        <v>5214</v>
      </c>
      <c r="F7" s="110">
        <v>97.206175680859232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14271</v>
      </c>
      <c r="D8" s="109">
        <v>116.86034615654124</v>
      </c>
      <c r="E8" s="109">
        <v>2093</v>
      </c>
      <c r="F8" s="110">
        <v>97.855231724796937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10572</v>
      </c>
      <c r="D9" s="109">
        <v>150.87835792659857</v>
      </c>
      <c r="E9" s="109">
        <v>1512</v>
      </c>
      <c r="F9" s="110">
        <v>92.882936507936506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12631</v>
      </c>
      <c r="D10" s="109">
        <v>131.89264507956614</v>
      </c>
      <c r="E10" s="109">
        <v>6898</v>
      </c>
      <c r="F10" s="110">
        <v>85.41620759640476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7617</v>
      </c>
      <c r="D11" s="109">
        <v>132.50571090980702</v>
      </c>
      <c r="E11" s="109">
        <v>600</v>
      </c>
      <c r="F11" s="110">
        <v>103.68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9344</v>
      </c>
      <c r="D12" s="109">
        <v>127.84128852739725</v>
      </c>
      <c r="E12" s="109">
        <v>2859</v>
      </c>
      <c r="F12" s="110">
        <v>92.380202868135711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13502</v>
      </c>
      <c r="D13" s="109">
        <v>134.78166197600356</v>
      </c>
      <c r="E13" s="109">
        <v>4723</v>
      </c>
      <c r="F13" s="110">
        <v>88.573999576540331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8150</v>
      </c>
      <c r="D14" s="109">
        <v>122.80503067484662</v>
      </c>
      <c r="E14" s="109">
        <v>818</v>
      </c>
      <c r="F14" s="110">
        <v>114.83618581907091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12564</v>
      </c>
      <c r="D15" s="109">
        <v>142.31128621458134</v>
      </c>
      <c r="E15" s="109">
        <v>2282</v>
      </c>
      <c r="F15" s="110">
        <v>85.223049956178784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15960</v>
      </c>
      <c r="D16" s="109">
        <v>121.05664160401003</v>
      </c>
      <c r="E16" s="109">
        <v>1768</v>
      </c>
      <c r="F16" s="110">
        <v>111.09445701357465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5000</v>
      </c>
      <c r="D17" s="109">
        <v>133.01140000000001</v>
      </c>
      <c r="E17" s="109">
        <v>740</v>
      </c>
      <c r="F17" s="110">
        <v>101.76621621621622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12169</v>
      </c>
      <c r="D18" s="109">
        <v>130.85734242747967</v>
      </c>
      <c r="E18" s="109">
        <v>3267</v>
      </c>
      <c r="F18" s="110">
        <v>99.085705540250999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16982</v>
      </c>
      <c r="D19" s="109">
        <v>121.6368507831822</v>
      </c>
      <c r="E19" s="109">
        <v>8460</v>
      </c>
      <c r="F19" s="110">
        <v>83.226122931442077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13699</v>
      </c>
      <c r="D20" s="109">
        <v>128.58310825607708</v>
      </c>
      <c r="E20" s="109">
        <v>4558</v>
      </c>
      <c r="F20" s="110">
        <v>98.343791136463366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7624</v>
      </c>
      <c r="D21" s="109">
        <v>125.71917628541448</v>
      </c>
      <c r="E21" s="109">
        <v>1847</v>
      </c>
      <c r="F21" s="110">
        <v>122.66702761234434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7942</v>
      </c>
      <c r="D22" s="109">
        <v>128.42394862754975</v>
      </c>
      <c r="E22" s="109">
        <v>1009</v>
      </c>
      <c r="F22" s="110">
        <v>106.8810703666997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9731</v>
      </c>
      <c r="D23" s="109">
        <v>156.09947590175727</v>
      </c>
      <c r="E23" s="109">
        <v>879</v>
      </c>
      <c r="F23" s="110">
        <v>115.97269624573379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7589</v>
      </c>
      <c r="D24" s="109">
        <v>114.22453551192515</v>
      </c>
      <c r="E24" s="109">
        <v>2841</v>
      </c>
      <c r="F24" s="110">
        <v>86.35058078141499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17931</v>
      </c>
      <c r="D25" s="109">
        <v>126.15855222798506</v>
      </c>
      <c r="E25" s="109">
        <v>8106</v>
      </c>
      <c r="F25" s="110">
        <v>87.870219590426842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8928</v>
      </c>
      <c r="D26" s="109">
        <v>116.7913306451613</v>
      </c>
      <c r="E26" s="109">
        <v>3671</v>
      </c>
      <c r="F26" s="110">
        <v>93.754017978752387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14184</v>
      </c>
      <c r="D27" s="109">
        <v>130.24894247038918</v>
      </c>
      <c r="E27" s="109">
        <v>1909</v>
      </c>
      <c r="F27" s="110">
        <v>102.60660031430068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7427</v>
      </c>
      <c r="D28" s="109">
        <v>125.79264844486333</v>
      </c>
      <c r="E28" s="109">
        <v>2832</v>
      </c>
      <c r="F28" s="110">
        <v>106.28813559322033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13033</v>
      </c>
      <c r="D29" s="109">
        <v>121.05869715337988</v>
      </c>
      <c r="E29" s="109">
        <v>3260</v>
      </c>
      <c r="F29" s="110">
        <v>89.808895705521479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13507</v>
      </c>
      <c r="D30" s="109">
        <v>124.91537721181609</v>
      </c>
      <c r="E30" s="109">
        <v>4500</v>
      </c>
      <c r="F30" s="110">
        <v>98.026444444444451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13807</v>
      </c>
      <c r="D31" s="109">
        <v>115.13529369160571</v>
      </c>
      <c r="E31" s="109">
        <v>8264</v>
      </c>
      <c r="F31" s="110">
        <v>96.434656340755083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15552</v>
      </c>
      <c r="D32" s="109">
        <v>139.18968621399176</v>
      </c>
      <c r="E32" s="109">
        <v>2675</v>
      </c>
      <c r="F32" s="110">
        <v>104.24411214953271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10965</v>
      </c>
      <c r="D33" s="109">
        <v>127.71108071135431</v>
      </c>
      <c r="E33" s="109">
        <v>1578</v>
      </c>
      <c r="F33" s="110">
        <v>98.906844106463879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6358</v>
      </c>
      <c r="D34" s="109">
        <v>124.20918527838943</v>
      </c>
      <c r="E34" s="109">
        <v>1621</v>
      </c>
      <c r="F34" s="110">
        <v>91.945712523133864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7962</v>
      </c>
      <c r="D35" s="109">
        <v>138.64506405425772</v>
      </c>
      <c r="E35" s="109">
        <v>1123</v>
      </c>
      <c r="F35" s="110">
        <v>102.12644701691897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19855</v>
      </c>
      <c r="D36" s="109">
        <v>135.06139511458071</v>
      </c>
      <c r="E36" s="109">
        <v>6006</v>
      </c>
      <c r="F36" s="110">
        <v>91.476523476523482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12003</v>
      </c>
      <c r="D37" s="109">
        <v>133.65925185370324</v>
      </c>
      <c r="E37" s="109">
        <v>7009</v>
      </c>
      <c r="F37" s="110">
        <v>85.385932372663717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13250</v>
      </c>
      <c r="D38" s="109">
        <v>132.35011320754717</v>
      </c>
      <c r="E38" s="109">
        <v>1900</v>
      </c>
      <c r="F38" s="110">
        <v>104.61894736842105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6052</v>
      </c>
      <c r="D39" s="109">
        <v>109.51288830138797</v>
      </c>
      <c r="E39" s="109">
        <v>1240</v>
      </c>
      <c r="F39" s="110">
        <v>107.81129032258065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12080</v>
      </c>
      <c r="D40" s="109">
        <v>134.18899006622516</v>
      </c>
      <c r="E40" s="109">
        <v>5975</v>
      </c>
      <c r="F40" s="110">
        <v>94.654393305439328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12545</v>
      </c>
      <c r="D41" s="109">
        <v>130.25460342766041</v>
      </c>
      <c r="E41" s="109">
        <v>3779</v>
      </c>
      <c r="F41" s="110">
        <v>113.81688277322043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12440</v>
      </c>
      <c r="D42" s="109">
        <v>132.70160771704181</v>
      </c>
      <c r="E42" s="109">
        <v>3649</v>
      </c>
      <c r="F42" s="110">
        <v>95.946834749246364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8494</v>
      </c>
      <c r="D43" s="109">
        <v>124.30562750176595</v>
      </c>
      <c r="E43" s="109">
        <v>3047</v>
      </c>
      <c r="F43" s="110">
        <v>95.229405973088276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2387</v>
      </c>
      <c r="D44" s="109">
        <v>124.40678676162547</v>
      </c>
      <c r="E44" s="109">
        <v>39</v>
      </c>
      <c r="F44" s="110">
        <v>146.07692307692307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3933</v>
      </c>
      <c r="D45" s="109">
        <v>125.66870073735062</v>
      </c>
      <c r="E45" s="109">
        <v>94</v>
      </c>
      <c r="F45" s="110">
        <v>132.51063829787233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4042</v>
      </c>
      <c r="D46" s="109">
        <v>123.5502226620485</v>
      </c>
      <c r="E46" s="109">
        <v>73</v>
      </c>
      <c r="F46" s="110">
        <v>129.04109589041096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3061</v>
      </c>
      <c r="D47" s="109">
        <v>124.50800392028749</v>
      </c>
      <c r="E47" s="109">
        <v>62</v>
      </c>
      <c r="F47" s="110">
        <v>137.7741935483871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4124</v>
      </c>
      <c r="D48" s="109">
        <v>152.40906886517945</v>
      </c>
      <c r="E48" s="109">
        <v>69</v>
      </c>
      <c r="F48" s="110">
        <v>134.81159420289856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2967</v>
      </c>
      <c r="D49" s="109">
        <v>127.19110212335693</v>
      </c>
      <c r="E49" s="109">
        <v>50</v>
      </c>
      <c r="F49" s="110">
        <v>124.78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6680</v>
      </c>
      <c r="D50" s="112">
        <v>118.92649700598803</v>
      </c>
      <c r="E50" s="112">
        <v>1663</v>
      </c>
      <c r="F50" s="113">
        <v>133.65724594107036</v>
      </c>
      <c r="G50" s="131"/>
      <c r="H50" s="23"/>
      <c r="I50" s="23"/>
    </row>
    <row r="51" spans="1:9" s="117" customFormat="1" ht="20.25" customHeight="1" thickBot="1">
      <c r="A51" s="360" t="s">
        <v>291</v>
      </c>
      <c r="B51" s="361"/>
      <c r="C51" s="114">
        <v>489110</v>
      </c>
      <c r="D51" s="115">
        <v>129.24489992026332</v>
      </c>
      <c r="E51" s="115">
        <v>132885</v>
      </c>
      <c r="F51" s="116">
        <v>96.030123791248073</v>
      </c>
      <c r="H51" s="23"/>
      <c r="I51" s="23"/>
    </row>
    <row r="53" spans="1:9">
      <c r="E53" s="23"/>
    </row>
    <row r="54" spans="1:9">
      <c r="A54" t="s">
        <v>336</v>
      </c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1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330" t="s">
        <v>307</v>
      </c>
      <c r="B2" s="330"/>
      <c r="C2" s="330"/>
      <c r="D2" s="330"/>
      <c r="E2" s="330"/>
      <c r="F2" s="330"/>
      <c r="G2" s="330"/>
      <c r="H2" s="330"/>
      <c r="I2" s="330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338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459934</v>
      </c>
      <c r="C7" s="38">
        <v>166304252</v>
      </c>
      <c r="D7" s="37">
        <v>361.58286188887973</v>
      </c>
      <c r="E7" s="38">
        <v>361.43133847231957</v>
      </c>
      <c r="F7" s="38">
        <v>342.43382005393477</v>
      </c>
      <c r="G7" s="39">
        <v>100.04192315398012</v>
      </c>
      <c r="H7" s="40">
        <v>105.59204164820196</v>
      </c>
    </row>
    <row r="8" spans="1:9" ht="15.75">
      <c r="A8" s="145" t="s">
        <v>26</v>
      </c>
      <c r="B8" s="41">
        <v>416891</v>
      </c>
      <c r="C8" s="42">
        <v>158916179</v>
      </c>
      <c r="D8" s="41">
        <v>381.19359496846897</v>
      </c>
      <c r="E8" s="42">
        <v>381.07310428513648</v>
      </c>
      <c r="F8" s="42">
        <v>361.59009681760949</v>
      </c>
      <c r="G8" s="43">
        <v>100.03161878442157</v>
      </c>
      <c r="H8" s="44">
        <v>105.42146986972038</v>
      </c>
    </row>
    <row r="9" spans="1:9" ht="15.75">
      <c r="A9" s="145" t="s">
        <v>27</v>
      </c>
      <c r="B9" s="45">
        <v>376018</v>
      </c>
      <c r="C9" s="42">
        <v>143286640</v>
      </c>
      <c r="D9" s="45">
        <v>381.06324697221942</v>
      </c>
      <c r="E9" s="42">
        <v>380.93650115059006</v>
      </c>
      <c r="F9" s="42">
        <v>361.42813625973423</v>
      </c>
      <c r="G9" s="43">
        <v>100.0332721651106</v>
      </c>
      <c r="H9" s="44">
        <v>105.43264586860353</v>
      </c>
      <c r="I9" s="15"/>
    </row>
    <row r="10" spans="1:9" ht="15.75">
      <c r="A10" s="145" t="s">
        <v>28</v>
      </c>
      <c r="B10" s="37">
        <v>3465</v>
      </c>
      <c r="C10" s="42">
        <v>772469</v>
      </c>
      <c r="D10" s="37">
        <v>222.93477633477633</v>
      </c>
      <c r="E10" s="42">
        <v>223.19577625570776</v>
      </c>
      <c r="F10" s="42">
        <v>212.7173045315802</v>
      </c>
      <c r="G10" s="43">
        <v>99.883062338674193</v>
      </c>
      <c r="H10" s="44">
        <v>104.80331011418924</v>
      </c>
    </row>
    <row r="11" spans="1:9" ht="15.75">
      <c r="A11" s="145" t="s">
        <v>27</v>
      </c>
      <c r="B11" s="46">
        <v>2257</v>
      </c>
      <c r="C11" s="42">
        <v>545332</v>
      </c>
      <c r="D11" s="46">
        <v>241.61807709348693</v>
      </c>
      <c r="E11" s="42">
        <v>241.69291338582678</v>
      </c>
      <c r="F11" s="42">
        <v>228.48214916931778</v>
      </c>
      <c r="G11" s="43">
        <v>99.969036621185339</v>
      </c>
      <c r="H11" s="44">
        <v>105.74921409481084</v>
      </c>
    </row>
    <row r="12" spans="1:9" ht="15.75">
      <c r="A12" s="146" t="s">
        <v>29</v>
      </c>
      <c r="B12" s="37">
        <v>472</v>
      </c>
      <c r="C12" s="42">
        <v>88719</v>
      </c>
      <c r="D12" s="37">
        <v>187.96398305084745</v>
      </c>
      <c r="E12" s="42">
        <v>188.13953488372093</v>
      </c>
      <c r="F12" s="42">
        <v>179.88082901554404</v>
      </c>
      <c r="G12" s="43">
        <v>99.90669062035154</v>
      </c>
      <c r="H12" s="44">
        <v>104.49361617885636</v>
      </c>
    </row>
    <row r="13" spans="1:9" ht="15.75">
      <c r="A13" s="145" t="s">
        <v>30</v>
      </c>
      <c r="B13" s="46">
        <v>214</v>
      </c>
      <c r="C13" s="42">
        <v>42241</v>
      </c>
      <c r="D13" s="46">
        <v>197.38785046728972</v>
      </c>
      <c r="E13" s="42">
        <v>197.1712962962963</v>
      </c>
      <c r="F13" s="42">
        <v>185.86301369863014</v>
      </c>
      <c r="G13" s="43">
        <v>100.10983047485166</v>
      </c>
      <c r="H13" s="44">
        <v>106.20071553738318</v>
      </c>
    </row>
    <row r="14" spans="1:9" ht="15.75">
      <c r="A14" s="146" t="s">
        <v>31</v>
      </c>
      <c r="B14" s="37">
        <v>2993</v>
      </c>
      <c r="C14" s="42">
        <v>683750</v>
      </c>
      <c r="D14" s="37">
        <v>228.44971600400936</v>
      </c>
      <c r="E14" s="42">
        <v>228.66644671725504</v>
      </c>
      <c r="F14" s="42">
        <v>217.88369565217391</v>
      </c>
      <c r="G14" s="43">
        <v>99.905219713535999</v>
      </c>
      <c r="H14" s="44">
        <v>104.84938550367848</v>
      </c>
    </row>
    <row r="15" spans="1:9" ht="15.75">
      <c r="A15" s="145" t="s">
        <v>30</v>
      </c>
      <c r="B15" s="46">
        <v>2043</v>
      </c>
      <c r="C15" s="42">
        <v>503091</v>
      </c>
      <c r="D15" s="46">
        <v>246.25110132158591</v>
      </c>
      <c r="E15" s="42">
        <v>246.33864734299516</v>
      </c>
      <c r="F15" s="42">
        <v>233.3874655104454</v>
      </c>
      <c r="G15" s="43">
        <v>99.964461109796005</v>
      </c>
      <c r="H15" s="44">
        <v>105.51170808723865</v>
      </c>
    </row>
    <row r="16" spans="1:9" ht="16.5" thickBot="1">
      <c r="A16" s="147" t="s">
        <v>32</v>
      </c>
      <c r="B16" s="47">
        <v>39578</v>
      </c>
      <c r="C16" s="48">
        <v>6615604</v>
      </c>
      <c r="D16" s="47">
        <v>167.15357016524331</v>
      </c>
      <c r="E16" s="48">
        <v>167.06750706585629</v>
      </c>
      <c r="F16" s="48">
        <v>158.43017617225732</v>
      </c>
      <c r="G16" s="49">
        <v>100.05151396635918</v>
      </c>
      <c r="H16" s="50">
        <v>105.50614422311899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 t="s">
        <v>336</v>
      </c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339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5140818</v>
      </c>
      <c r="C8" s="52">
        <v>4312779069</v>
      </c>
      <c r="D8" s="6">
        <v>838.92856525945876</v>
      </c>
      <c r="E8" s="11">
        <v>838.7028029300177</v>
      </c>
      <c r="F8" s="7">
        <v>100.02691803683645</v>
      </c>
    </row>
    <row r="9" spans="1:6" ht="15.95" customHeight="1">
      <c r="A9" s="135" t="s">
        <v>306</v>
      </c>
      <c r="B9" s="53">
        <v>3799035</v>
      </c>
      <c r="C9" s="54">
        <v>3602851266</v>
      </c>
      <c r="D9" s="6">
        <v>948.35958763212238</v>
      </c>
      <c r="E9" s="9">
        <v>948.00993118707243</v>
      </c>
      <c r="F9" s="10">
        <v>100.0368832048639</v>
      </c>
    </row>
    <row r="10" spans="1:6" ht="15.95" customHeight="1">
      <c r="A10" s="135" t="s">
        <v>8</v>
      </c>
      <c r="B10" s="55">
        <v>2229863</v>
      </c>
      <c r="C10" s="54">
        <v>1798316263</v>
      </c>
      <c r="D10" s="8">
        <v>806.46939430808084</v>
      </c>
      <c r="E10" s="9">
        <v>805.9029102212188</v>
      </c>
      <c r="F10" s="10">
        <v>100.07029185273777</v>
      </c>
    </row>
    <row r="11" spans="1:6" ht="15.95" customHeight="1">
      <c r="A11" s="136" t="s">
        <v>9</v>
      </c>
      <c r="B11" s="57">
        <v>23073</v>
      </c>
      <c r="C11" s="54">
        <v>24630143</v>
      </c>
      <c r="D11" s="6">
        <v>1067.4876695704936</v>
      </c>
      <c r="E11" s="9">
        <v>1070.0802555575005</v>
      </c>
      <c r="F11" s="10">
        <v>99.757720416432107</v>
      </c>
    </row>
    <row r="12" spans="1:6" ht="15.95" customHeight="1">
      <c r="A12" s="135" t="s">
        <v>10</v>
      </c>
      <c r="B12" s="58">
        <v>13989</v>
      </c>
      <c r="C12" s="54">
        <v>14225920</v>
      </c>
      <c r="D12" s="8">
        <v>1016.9361641289585</v>
      </c>
      <c r="E12" s="9">
        <v>1020.5090005760369</v>
      </c>
      <c r="F12" s="10">
        <v>99.649896625599411</v>
      </c>
    </row>
    <row r="13" spans="1:6" ht="15.95" customHeight="1">
      <c r="A13" s="137" t="s">
        <v>11</v>
      </c>
      <c r="B13" s="57">
        <v>85285</v>
      </c>
      <c r="C13" s="54">
        <v>53661279</v>
      </c>
      <c r="D13" s="6">
        <v>629.19949580817263</v>
      </c>
      <c r="E13" s="9">
        <v>632.24081325301199</v>
      </c>
      <c r="F13" s="10">
        <v>99.518962176897247</v>
      </c>
    </row>
    <row r="14" spans="1:6" ht="15.95" customHeight="1">
      <c r="A14" s="135" t="s">
        <v>10</v>
      </c>
      <c r="B14" s="58">
        <v>46869</v>
      </c>
      <c r="C14" s="54">
        <v>27297395</v>
      </c>
      <c r="D14" s="8">
        <v>582.41897629563255</v>
      </c>
      <c r="E14" s="9">
        <v>582.41897629563255</v>
      </c>
      <c r="F14" s="10">
        <v>100</v>
      </c>
    </row>
    <row r="15" spans="1:6" ht="15.95" customHeight="1">
      <c r="A15" s="135" t="s">
        <v>12</v>
      </c>
      <c r="B15" s="56">
        <v>671664</v>
      </c>
      <c r="C15" s="59">
        <v>387839497</v>
      </c>
      <c r="D15" s="6">
        <v>577.43082404297388</v>
      </c>
      <c r="E15" s="9">
        <v>579.97132139650785</v>
      </c>
      <c r="F15" s="10">
        <v>99.561961555716806</v>
      </c>
    </row>
    <row r="16" spans="1:6" ht="15.95" customHeight="1">
      <c r="A16" s="135" t="s">
        <v>10</v>
      </c>
      <c r="B16" s="54">
        <v>301710</v>
      </c>
      <c r="C16" s="59">
        <v>157386579</v>
      </c>
      <c r="D16" s="8">
        <v>521.6485333598489</v>
      </c>
      <c r="E16" s="9">
        <v>524.20712496704459</v>
      </c>
      <c r="F16" s="10">
        <v>99.511912088688888</v>
      </c>
    </row>
    <row r="17" spans="1:10" ht="15.95" customHeight="1">
      <c r="A17" s="138" t="s">
        <v>13</v>
      </c>
      <c r="B17" s="56">
        <v>45413</v>
      </c>
      <c r="C17" s="54">
        <v>22708275</v>
      </c>
      <c r="D17" s="6">
        <v>500.03908572435205</v>
      </c>
      <c r="E17" s="9">
        <v>504.49091834251453</v>
      </c>
      <c r="F17" s="10">
        <v>99.117559413598798</v>
      </c>
    </row>
    <row r="18" spans="1:10" ht="15.95" customHeight="1">
      <c r="A18" s="135" t="s">
        <v>14</v>
      </c>
      <c r="B18" s="54">
        <v>15473</v>
      </c>
      <c r="C18" s="54">
        <v>6475535</v>
      </c>
      <c r="D18" s="8">
        <v>418.50546112583208</v>
      </c>
      <c r="E18" s="9">
        <v>423.28170755515066</v>
      </c>
      <c r="F18" s="10">
        <v>98.87161520470471</v>
      </c>
    </row>
    <row r="19" spans="1:10" ht="15.95" customHeight="1">
      <c r="A19" s="138" t="s">
        <v>15</v>
      </c>
      <c r="B19" s="56">
        <v>298285</v>
      </c>
      <c r="C19" s="54">
        <v>175047069</v>
      </c>
      <c r="D19" s="6">
        <v>586.84502740667483</v>
      </c>
      <c r="E19" s="9">
        <v>589.47737092262514</v>
      </c>
      <c r="F19" s="10">
        <v>99.553444517839537</v>
      </c>
    </row>
    <row r="20" spans="1:10" ht="15.95" customHeight="1">
      <c r="A20" s="135" t="s">
        <v>14</v>
      </c>
      <c r="B20" s="54">
        <v>127629</v>
      </c>
      <c r="C20" s="54">
        <v>67669444</v>
      </c>
      <c r="D20" s="8">
        <v>530.20429526204862</v>
      </c>
      <c r="E20" s="9">
        <v>532.90667711866377</v>
      </c>
      <c r="F20" s="10">
        <v>99.492897730006604</v>
      </c>
    </row>
    <row r="21" spans="1:10" ht="15.95" customHeight="1">
      <c r="A21" s="138" t="s">
        <v>16</v>
      </c>
      <c r="B21" s="56">
        <v>327966</v>
      </c>
      <c r="C21" s="54">
        <v>190084153</v>
      </c>
      <c r="D21" s="6">
        <v>579.58493563357172</v>
      </c>
      <c r="E21" s="9">
        <v>581.65376856330363</v>
      </c>
      <c r="F21" s="10">
        <v>99.644318829938655</v>
      </c>
      <c r="H21" s="23"/>
    </row>
    <row r="22" spans="1:10" ht="15.95" customHeight="1">
      <c r="A22" s="135" t="s">
        <v>14</v>
      </c>
      <c r="B22" s="54">
        <v>158608</v>
      </c>
      <c r="C22" s="54">
        <v>83241600</v>
      </c>
      <c r="D22" s="8">
        <v>524.82598607888633</v>
      </c>
      <c r="E22" s="9">
        <v>526.90790052125851</v>
      </c>
      <c r="F22" s="10">
        <v>99.604880769426202</v>
      </c>
    </row>
    <row r="23" spans="1:10" ht="15.95" customHeight="1">
      <c r="A23" s="135" t="s">
        <v>17</v>
      </c>
      <c r="B23" s="60">
        <v>561206</v>
      </c>
      <c r="C23" s="61">
        <v>243675905</v>
      </c>
      <c r="D23" s="62">
        <v>434.20046293161511</v>
      </c>
      <c r="E23" s="63">
        <v>433.71426485722321</v>
      </c>
      <c r="F23" s="10">
        <v>100.11210101068544</v>
      </c>
    </row>
    <row r="24" spans="1:10" ht="17.25" customHeight="1">
      <c r="A24" s="150" t="s">
        <v>69</v>
      </c>
      <c r="B24" s="64">
        <v>555</v>
      </c>
      <c r="C24" s="65">
        <v>120979</v>
      </c>
      <c r="D24" s="66">
        <v>217.98018018018018</v>
      </c>
      <c r="E24" s="67">
        <v>217.99467140319715</v>
      </c>
      <c r="F24" s="68">
        <v>99.993352487506385</v>
      </c>
    </row>
    <row r="25" spans="1:10" ht="16.5" thickBot="1">
      <c r="A25" s="139" t="s">
        <v>14</v>
      </c>
      <c r="B25" s="69">
        <v>376</v>
      </c>
      <c r="C25" s="70">
        <v>80860</v>
      </c>
      <c r="D25" s="71">
        <v>215.05319148936169</v>
      </c>
      <c r="E25" s="72">
        <v>215.12073490813648</v>
      </c>
      <c r="F25" s="73">
        <v>99.968602088123376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331" t="s">
        <v>336</v>
      </c>
      <c r="B27" s="332"/>
      <c r="C27" s="332"/>
      <c r="D27" s="332"/>
      <c r="E27" s="332"/>
      <c r="F27" s="332"/>
      <c r="G27" s="74"/>
      <c r="H27" s="74"/>
      <c r="J27" s="24"/>
    </row>
    <row r="28" spans="1:10" ht="33.75" customHeight="1">
      <c r="A28" s="332"/>
      <c r="B28" s="332"/>
      <c r="C28" s="332"/>
      <c r="D28" s="332"/>
      <c r="E28" s="332"/>
      <c r="F28" s="332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J19"/>
  <sheetViews>
    <sheetView zoomScaleNormal="100" workbookViewId="0">
      <selection activeCell="G7" activeCellId="1" sqref="B7 G7"/>
    </sheetView>
  </sheetViews>
  <sheetFormatPr defaultRowHeight="12.75"/>
  <cols>
    <col min="1" max="1" width="40.7109375" style="232" customWidth="1"/>
    <col min="2" max="2" width="10.28515625" style="232" customWidth="1"/>
    <col min="3" max="3" width="14.28515625" style="232" customWidth="1"/>
    <col min="4" max="4" width="13.28515625" style="232" customWidth="1"/>
    <col min="5" max="5" width="15" style="232" customWidth="1"/>
    <col min="6" max="6" width="14.7109375" style="232" customWidth="1"/>
    <col min="7" max="7" width="11" style="232" customWidth="1"/>
    <col min="8" max="8" width="9.7109375" style="232" customWidth="1"/>
    <col min="9" max="16384" width="9.140625" style="232"/>
  </cols>
  <sheetData>
    <row r="1" spans="1:10" ht="15.75">
      <c r="A1" s="231" t="s">
        <v>70</v>
      </c>
      <c r="B1" s="231"/>
      <c r="C1" s="231"/>
      <c r="D1" s="231"/>
      <c r="E1" s="231"/>
      <c r="F1" s="231"/>
      <c r="G1" s="231"/>
    </row>
    <row r="2" spans="1:10" ht="15.75">
      <c r="A2" s="235"/>
      <c r="B2" s="235"/>
      <c r="C2" s="235"/>
      <c r="D2" s="235"/>
      <c r="E2" s="235"/>
      <c r="F2" s="235"/>
      <c r="G2" s="235"/>
      <c r="H2" s="236"/>
      <c r="I2" s="236"/>
      <c r="J2" s="236"/>
    </row>
    <row r="3" spans="1:10" ht="15.75">
      <c r="A3" s="237" t="s">
        <v>340</v>
      </c>
      <c r="B3" s="238"/>
      <c r="C3" s="238"/>
      <c r="D3" s="238"/>
      <c r="E3" s="239"/>
      <c r="F3" s="238"/>
      <c r="G3" s="238"/>
      <c r="H3" s="236"/>
      <c r="I3" s="236"/>
      <c r="J3" s="236"/>
    </row>
    <row r="4" spans="1:10" ht="16.5" thickBot="1">
      <c r="A4" s="237"/>
      <c r="B4" s="238"/>
      <c r="C4" s="238"/>
      <c r="D4" s="238"/>
      <c r="E4" s="239"/>
      <c r="F4" s="238"/>
      <c r="G4" s="238"/>
      <c r="H4" s="236"/>
      <c r="I4" s="236"/>
      <c r="J4" s="236"/>
    </row>
    <row r="5" spans="1:10" ht="48.75" thickTop="1" thickBot="1">
      <c r="A5" s="240" t="s">
        <v>33</v>
      </c>
      <c r="B5" s="241" t="s">
        <v>34</v>
      </c>
      <c r="C5" s="241" t="s">
        <v>35</v>
      </c>
      <c r="D5" s="241" t="s">
        <v>36</v>
      </c>
      <c r="E5" s="241" t="s">
        <v>37</v>
      </c>
      <c r="F5" s="241" t="s">
        <v>38</v>
      </c>
      <c r="G5" s="242" t="s">
        <v>39</v>
      </c>
      <c r="H5" s="243"/>
      <c r="I5" s="236"/>
      <c r="J5" s="236"/>
    </row>
    <row r="6" spans="1:10" ht="16.5" thickBot="1">
      <c r="A6" s="244">
        <v>0</v>
      </c>
      <c r="B6" s="245">
        <v>1</v>
      </c>
      <c r="C6" s="245">
        <v>2</v>
      </c>
      <c r="D6" s="245">
        <v>3</v>
      </c>
      <c r="E6" s="245">
        <v>4</v>
      </c>
      <c r="F6" s="245" t="s">
        <v>40</v>
      </c>
      <c r="G6" s="246" t="s">
        <v>41</v>
      </c>
      <c r="H6" s="236"/>
      <c r="I6" s="236"/>
      <c r="J6" s="236"/>
    </row>
    <row r="7" spans="1:10" ht="39" customHeight="1" thickBot="1">
      <c r="A7" s="247" t="s">
        <v>42</v>
      </c>
      <c r="B7" s="248">
        <v>112252</v>
      </c>
      <c r="C7" s="249">
        <v>7988415</v>
      </c>
      <c r="D7" s="249">
        <v>456316</v>
      </c>
      <c r="E7" s="249">
        <v>12317002</v>
      </c>
      <c r="F7" s="249">
        <v>20761733</v>
      </c>
      <c r="G7" s="250">
        <v>184.95646402736699</v>
      </c>
      <c r="H7" s="236"/>
      <c r="I7" s="236"/>
      <c r="J7" s="236"/>
    </row>
    <row r="8" spans="1:10" ht="15.75">
      <c r="A8" s="251" t="s">
        <v>43</v>
      </c>
      <c r="B8" s="252">
        <v>74</v>
      </c>
      <c r="C8" s="252">
        <v>10952</v>
      </c>
      <c r="D8" s="252">
        <v>1910</v>
      </c>
      <c r="E8" s="252">
        <v>23578</v>
      </c>
      <c r="F8" s="253">
        <v>36440</v>
      </c>
      <c r="G8" s="254">
        <v>492.43243243243245</v>
      </c>
      <c r="H8" s="236"/>
      <c r="I8" s="236"/>
      <c r="J8" s="236"/>
    </row>
    <row r="9" spans="1:10" ht="15.75">
      <c r="A9" s="255" t="s">
        <v>44</v>
      </c>
      <c r="B9" s="256">
        <v>243</v>
      </c>
      <c r="C9" s="256">
        <v>32076</v>
      </c>
      <c r="D9" s="256">
        <v>6440</v>
      </c>
      <c r="E9" s="256">
        <v>83758</v>
      </c>
      <c r="F9" s="257">
        <v>122274</v>
      </c>
      <c r="G9" s="258">
        <v>503.18518518518516</v>
      </c>
      <c r="H9" s="236"/>
      <c r="I9" s="236"/>
      <c r="J9" s="236"/>
    </row>
    <row r="10" spans="1:10" ht="16.5" thickBot="1">
      <c r="A10" s="259" t="s">
        <v>45</v>
      </c>
      <c r="B10" s="260">
        <v>7</v>
      </c>
      <c r="C10" s="260">
        <v>804</v>
      </c>
      <c r="D10" s="260">
        <v>140</v>
      </c>
      <c r="E10" s="260">
        <v>387</v>
      </c>
      <c r="F10" s="261">
        <v>1331</v>
      </c>
      <c r="G10" s="262">
        <v>190.14285714285714</v>
      </c>
      <c r="H10" s="236"/>
      <c r="I10" s="236"/>
      <c r="J10" s="236"/>
    </row>
    <row r="11" spans="1:10" ht="16.5" thickBot="1">
      <c r="A11" s="263" t="s">
        <v>46</v>
      </c>
      <c r="B11" s="264">
        <v>324</v>
      </c>
      <c r="C11" s="264">
        <v>43832</v>
      </c>
      <c r="D11" s="264">
        <v>8490</v>
      </c>
      <c r="E11" s="264">
        <v>107723</v>
      </c>
      <c r="F11" s="264">
        <v>160045</v>
      </c>
      <c r="G11" s="265">
        <v>493.96604938271605</v>
      </c>
      <c r="H11" s="236"/>
      <c r="I11" s="236"/>
      <c r="J11" s="236"/>
    </row>
    <row r="12" spans="1:10" ht="15.75">
      <c r="A12" s="266" t="s">
        <v>47</v>
      </c>
      <c r="B12" s="252">
        <v>648</v>
      </c>
      <c r="C12" s="252">
        <v>59616</v>
      </c>
      <c r="D12" s="252">
        <v>0</v>
      </c>
      <c r="E12" s="252">
        <v>16006</v>
      </c>
      <c r="F12" s="253">
        <v>75622</v>
      </c>
      <c r="G12" s="254">
        <v>116.70061728395062</v>
      </c>
      <c r="H12" s="236"/>
      <c r="I12" s="236"/>
      <c r="J12" s="236"/>
    </row>
    <row r="13" spans="1:10" ht="15.75">
      <c r="A13" s="255" t="s">
        <v>48</v>
      </c>
      <c r="B13" s="256">
        <v>16703</v>
      </c>
      <c r="C13" s="256">
        <v>1536676</v>
      </c>
      <c r="D13" s="256">
        <v>447826</v>
      </c>
      <c r="E13" s="256">
        <v>4370458</v>
      </c>
      <c r="F13" s="257">
        <v>6354960</v>
      </c>
      <c r="G13" s="258">
        <v>380.46817936897565</v>
      </c>
      <c r="H13" s="236"/>
      <c r="I13" s="236"/>
      <c r="J13" s="236"/>
    </row>
    <row r="14" spans="1:10" ht="15.75">
      <c r="A14" s="267" t="s">
        <v>49</v>
      </c>
      <c r="B14" s="256">
        <v>82</v>
      </c>
      <c r="C14" s="256">
        <v>11508</v>
      </c>
      <c r="D14" s="256">
        <v>0</v>
      </c>
      <c r="E14" s="256">
        <v>536</v>
      </c>
      <c r="F14" s="257">
        <v>12044</v>
      </c>
      <c r="G14" s="258">
        <v>146.8780487804878</v>
      </c>
      <c r="H14" s="236"/>
      <c r="I14" s="236"/>
      <c r="J14" s="236"/>
    </row>
    <row r="15" spans="1:10" ht="16.5" thickBot="1">
      <c r="A15" s="268" t="s">
        <v>50</v>
      </c>
      <c r="B15" s="269">
        <v>94495</v>
      </c>
      <c r="C15" s="269">
        <v>6336783</v>
      </c>
      <c r="D15" s="269">
        <v>0</v>
      </c>
      <c r="E15" s="269">
        <v>7822279</v>
      </c>
      <c r="F15" s="270">
        <v>14159062</v>
      </c>
      <c r="G15" s="271">
        <v>149.83927191914916</v>
      </c>
      <c r="H15" s="236"/>
      <c r="I15" s="236"/>
      <c r="J15" s="236"/>
    </row>
    <row r="16" spans="1:10" ht="13.5" thickTop="1">
      <c r="A16" s="236"/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0">
      <c r="A17" s="236" t="s">
        <v>336</v>
      </c>
      <c r="B17" s="236"/>
      <c r="C17" s="236"/>
      <c r="D17" s="236"/>
      <c r="E17" s="236"/>
      <c r="F17" s="236"/>
      <c r="G17" s="236"/>
      <c r="H17" s="236"/>
      <c r="I17" s="236"/>
      <c r="J17" s="236"/>
    </row>
    <row r="18" spans="1:10">
      <c r="A18" s="236"/>
      <c r="B18" s="236"/>
      <c r="C18" s="236"/>
      <c r="D18" s="236"/>
      <c r="E18" s="236"/>
      <c r="F18" s="236"/>
      <c r="G18" s="236"/>
      <c r="H18" s="236"/>
      <c r="I18" s="236"/>
      <c r="J18" s="236"/>
    </row>
    <row r="19" spans="1:10">
      <c r="A19" s="236"/>
      <c r="B19" s="236"/>
      <c r="C19" s="236"/>
      <c r="D19" s="236"/>
      <c r="E19" s="236"/>
      <c r="F19" s="236"/>
      <c r="G19" s="236"/>
      <c r="H19" s="236"/>
      <c r="I19" s="236"/>
      <c r="J19" s="236"/>
    </row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25" workbookViewId="0">
      <selection activeCell="B13" sqref="B13:K33"/>
    </sheetView>
  </sheetViews>
  <sheetFormatPr defaultRowHeight="9.75"/>
  <cols>
    <col min="1" max="1" width="13.5703125" style="206" customWidth="1"/>
    <col min="2" max="2" width="10.7109375" style="206" customWidth="1"/>
    <col min="3" max="3" width="13.140625" style="206" bestFit="1" customWidth="1"/>
    <col min="4" max="5" width="13" style="206" customWidth="1"/>
    <col min="6" max="6" width="10.85546875" style="206" bestFit="1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1.42578125" style="206" customWidth="1"/>
    <col min="12" max="16384" width="9.140625" style="206"/>
  </cols>
  <sheetData>
    <row r="1" spans="1:12" s="205" customFormat="1" ht="12.75">
      <c r="A1" s="204" t="s">
        <v>297</v>
      </c>
      <c r="F1" s="206"/>
      <c r="G1" s="206"/>
      <c r="H1" s="206"/>
      <c r="I1" s="204"/>
      <c r="J1" s="204"/>
      <c r="K1" s="204"/>
    </row>
    <row r="2" spans="1:12" ht="12.75" hidden="1" customHeight="1">
      <c r="A2" s="207"/>
      <c r="B2" s="208"/>
      <c r="C2" s="208"/>
      <c r="D2" s="208"/>
      <c r="E2" s="208"/>
      <c r="J2" s="209"/>
    </row>
    <row r="3" spans="1:12" ht="16.5">
      <c r="A3" s="210" t="s">
        <v>295</v>
      </c>
      <c r="B3" s="211"/>
      <c r="C3" s="211"/>
      <c r="D3" s="211"/>
      <c r="E3" s="211"/>
      <c r="F3" s="212"/>
      <c r="G3" s="213"/>
      <c r="H3" s="213"/>
      <c r="I3" s="214"/>
      <c r="J3" s="209"/>
    </row>
    <row r="4" spans="1:12" ht="43.5" customHeight="1">
      <c r="A4" s="210"/>
      <c r="B4" s="211"/>
      <c r="C4" s="211"/>
      <c r="D4" s="211"/>
      <c r="E4" s="211"/>
      <c r="F4" s="212"/>
      <c r="G4" s="213"/>
      <c r="H4" s="213"/>
      <c r="I4" s="214"/>
      <c r="J4" s="209"/>
    </row>
    <row r="5" spans="1:12" ht="26.25" customHeight="1">
      <c r="A5" s="337" t="s">
        <v>311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</row>
    <row r="6" spans="1:12" ht="28.5" customHeight="1">
      <c r="A6" s="338" t="s">
        <v>312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</row>
    <row r="7" spans="1:12" ht="19.5">
      <c r="A7" s="340" t="s">
        <v>341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</row>
    <row r="8" spans="1:12" ht="16.5">
      <c r="C8" s="209"/>
      <c r="D8" s="209"/>
      <c r="E8" s="209"/>
      <c r="F8" s="215"/>
      <c r="G8" s="215"/>
      <c r="H8" s="209"/>
      <c r="I8" s="209"/>
    </row>
    <row r="9" spans="1:12" ht="10.5" thickBot="1"/>
    <row r="10" spans="1:12" s="216" customFormat="1" ht="26.25" customHeight="1">
      <c r="A10" s="333" t="s">
        <v>51</v>
      </c>
      <c r="B10" s="333" t="s">
        <v>52</v>
      </c>
      <c r="C10" s="333" t="s">
        <v>53</v>
      </c>
      <c r="D10" s="333" t="s">
        <v>54</v>
      </c>
      <c r="E10" s="333" t="s">
        <v>55</v>
      </c>
      <c r="F10" s="333" t="s">
        <v>56</v>
      </c>
      <c r="G10" s="333" t="s">
        <v>293</v>
      </c>
      <c r="H10" s="333"/>
      <c r="I10" s="333"/>
      <c r="J10" s="333" t="s">
        <v>57</v>
      </c>
      <c r="K10" s="333" t="s">
        <v>71</v>
      </c>
    </row>
    <row r="11" spans="1:12" s="217" customFormat="1">
      <c r="A11" s="334"/>
      <c r="B11" s="334"/>
      <c r="C11" s="334"/>
      <c r="D11" s="334"/>
      <c r="E11" s="334"/>
      <c r="F11" s="334"/>
      <c r="G11" s="334"/>
      <c r="H11" s="334"/>
      <c r="I11" s="334"/>
      <c r="J11" s="334"/>
      <c r="K11" s="334"/>
    </row>
    <row r="12" spans="1:12" ht="10.5" thickBot="1">
      <c r="A12" s="334"/>
      <c r="B12" s="334"/>
      <c r="C12" s="334"/>
      <c r="D12" s="334"/>
      <c r="E12" s="334"/>
      <c r="F12" s="334"/>
      <c r="G12" s="334"/>
      <c r="H12" s="334"/>
      <c r="I12" s="334"/>
      <c r="J12" s="334"/>
      <c r="K12" s="334"/>
    </row>
    <row r="13" spans="1:12" ht="35.1" customHeight="1">
      <c r="A13" s="218" t="s">
        <v>313</v>
      </c>
      <c r="B13" s="219">
        <v>41931</v>
      </c>
      <c r="C13" s="219">
        <v>3216</v>
      </c>
      <c r="D13" s="219">
        <v>15</v>
      </c>
      <c r="E13" s="219">
        <v>107</v>
      </c>
      <c r="F13" s="219">
        <v>31073</v>
      </c>
      <c r="G13" s="219">
        <v>8156</v>
      </c>
      <c r="H13" s="219">
        <v>12840</v>
      </c>
      <c r="I13" s="219">
        <v>10077</v>
      </c>
      <c r="J13" s="219">
        <v>7513</v>
      </c>
      <c r="K13" s="219">
        <v>7</v>
      </c>
      <c r="L13" s="220"/>
    </row>
    <row r="14" spans="1:12" ht="35.1" customHeight="1">
      <c r="A14" s="221" t="s">
        <v>314</v>
      </c>
      <c r="B14" s="222">
        <v>25445</v>
      </c>
      <c r="C14" s="222">
        <v>5773</v>
      </c>
      <c r="D14" s="222">
        <v>12</v>
      </c>
      <c r="E14" s="222">
        <v>72</v>
      </c>
      <c r="F14" s="222">
        <v>7072</v>
      </c>
      <c r="G14" s="222">
        <v>487</v>
      </c>
      <c r="H14" s="222">
        <v>2445</v>
      </c>
      <c r="I14" s="222">
        <v>4140</v>
      </c>
      <c r="J14" s="222">
        <v>12514</v>
      </c>
      <c r="K14" s="222">
        <v>2</v>
      </c>
      <c r="L14" s="220"/>
    </row>
    <row r="15" spans="1:12" ht="35.1" customHeight="1">
      <c r="A15" s="221" t="s">
        <v>315</v>
      </c>
      <c r="B15" s="222">
        <v>40731</v>
      </c>
      <c r="C15" s="222">
        <v>13713</v>
      </c>
      <c r="D15" s="222">
        <v>15</v>
      </c>
      <c r="E15" s="222">
        <v>135</v>
      </c>
      <c r="F15" s="222">
        <v>8121</v>
      </c>
      <c r="G15" s="222">
        <v>488</v>
      </c>
      <c r="H15" s="222">
        <v>2534</v>
      </c>
      <c r="I15" s="222">
        <v>5099</v>
      </c>
      <c r="J15" s="222">
        <v>18608</v>
      </c>
      <c r="K15" s="222">
        <v>139</v>
      </c>
      <c r="L15" s="220"/>
    </row>
    <row r="16" spans="1:12" ht="35.1" customHeight="1">
      <c r="A16" s="221" t="s">
        <v>316</v>
      </c>
      <c r="B16" s="222">
        <v>81060</v>
      </c>
      <c r="C16" s="222">
        <v>39101</v>
      </c>
      <c r="D16" s="222">
        <v>14</v>
      </c>
      <c r="E16" s="222">
        <v>336</v>
      </c>
      <c r="F16" s="222">
        <v>9932</v>
      </c>
      <c r="G16" s="222">
        <v>505</v>
      </c>
      <c r="H16" s="222">
        <v>2875</v>
      </c>
      <c r="I16" s="222">
        <v>6552</v>
      </c>
      <c r="J16" s="222">
        <v>31287</v>
      </c>
      <c r="K16" s="222">
        <v>390</v>
      </c>
      <c r="L16" s="220"/>
    </row>
    <row r="17" spans="1:12" ht="35.1" customHeight="1">
      <c r="A17" s="221" t="s">
        <v>317</v>
      </c>
      <c r="B17" s="222">
        <v>124436</v>
      </c>
      <c r="C17" s="222">
        <v>56638</v>
      </c>
      <c r="D17" s="222">
        <v>18</v>
      </c>
      <c r="E17" s="222">
        <v>1123</v>
      </c>
      <c r="F17" s="222">
        <v>15041</v>
      </c>
      <c r="G17" s="222">
        <v>492</v>
      </c>
      <c r="H17" s="222">
        <v>3787</v>
      </c>
      <c r="I17" s="222">
        <v>10762</v>
      </c>
      <c r="J17" s="222">
        <v>51612</v>
      </c>
      <c r="K17" s="222">
        <v>4</v>
      </c>
      <c r="L17" s="220"/>
    </row>
    <row r="18" spans="1:12" ht="35.1" customHeight="1">
      <c r="A18" s="221" t="s">
        <v>318</v>
      </c>
      <c r="B18" s="222">
        <v>155594</v>
      </c>
      <c r="C18" s="222">
        <v>65940</v>
      </c>
      <c r="D18" s="222">
        <v>45</v>
      </c>
      <c r="E18" s="222">
        <v>3864</v>
      </c>
      <c r="F18" s="222">
        <v>23456</v>
      </c>
      <c r="G18" s="222">
        <v>683</v>
      </c>
      <c r="H18" s="222">
        <v>6027</v>
      </c>
      <c r="I18" s="222">
        <v>16746</v>
      </c>
      <c r="J18" s="222">
        <v>62281</v>
      </c>
      <c r="K18" s="222">
        <v>8</v>
      </c>
      <c r="L18" s="220"/>
    </row>
    <row r="19" spans="1:12" ht="35.1" customHeight="1">
      <c r="A19" s="221" t="s">
        <v>319</v>
      </c>
      <c r="B19" s="222">
        <v>175741</v>
      </c>
      <c r="C19" s="222">
        <v>75188</v>
      </c>
      <c r="D19" s="222">
        <v>41</v>
      </c>
      <c r="E19" s="222">
        <v>7693</v>
      </c>
      <c r="F19" s="222">
        <v>33526</v>
      </c>
      <c r="G19" s="222">
        <v>964</v>
      </c>
      <c r="H19" s="222">
        <v>12819</v>
      </c>
      <c r="I19" s="222">
        <v>19743</v>
      </c>
      <c r="J19" s="222">
        <v>59291</v>
      </c>
      <c r="K19" s="222">
        <v>2</v>
      </c>
      <c r="L19" s="220"/>
    </row>
    <row r="20" spans="1:12" ht="35.1" customHeight="1">
      <c r="A20" s="221" t="s">
        <v>320</v>
      </c>
      <c r="B20" s="222">
        <v>198606</v>
      </c>
      <c r="C20" s="222">
        <v>83612</v>
      </c>
      <c r="D20" s="222">
        <v>56</v>
      </c>
      <c r="E20" s="222">
        <v>9623</v>
      </c>
      <c r="F20" s="222">
        <v>51824</v>
      </c>
      <c r="G20" s="222">
        <v>2252</v>
      </c>
      <c r="H20" s="222">
        <v>26281</v>
      </c>
      <c r="I20" s="222">
        <v>23291</v>
      </c>
      <c r="J20" s="222">
        <v>53488</v>
      </c>
      <c r="K20" s="222">
        <v>3</v>
      </c>
      <c r="L20" s="220"/>
    </row>
    <row r="21" spans="1:12" ht="35.1" customHeight="1">
      <c r="A21" s="221" t="s">
        <v>321</v>
      </c>
      <c r="B21" s="222">
        <v>227087</v>
      </c>
      <c r="C21" s="222">
        <v>103596</v>
      </c>
      <c r="D21" s="222">
        <v>55</v>
      </c>
      <c r="E21" s="222">
        <v>9917</v>
      </c>
      <c r="F21" s="222">
        <v>65129</v>
      </c>
      <c r="G21" s="222">
        <v>4408</v>
      </c>
      <c r="H21" s="222">
        <v>32840</v>
      </c>
      <c r="I21" s="222">
        <v>27881</v>
      </c>
      <c r="J21" s="222">
        <v>48390</v>
      </c>
      <c r="K21" s="222">
        <v>0</v>
      </c>
      <c r="L21" s="220"/>
    </row>
    <row r="22" spans="1:12" ht="35.1" customHeight="1">
      <c r="A22" s="221" t="s">
        <v>310</v>
      </c>
      <c r="B22" s="222">
        <v>1019542</v>
      </c>
      <c r="C22" s="222">
        <v>571115</v>
      </c>
      <c r="D22" s="222">
        <v>941</v>
      </c>
      <c r="E22" s="222">
        <v>32156</v>
      </c>
      <c r="F22" s="222">
        <v>285201</v>
      </c>
      <c r="G22" s="222">
        <v>19293</v>
      </c>
      <c r="H22" s="222">
        <v>131442</v>
      </c>
      <c r="I22" s="222">
        <v>134466</v>
      </c>
      <c r="J22" s="222">
        <v>130129</v>
      </c>
      <c r="K22" s="222">
        <v>0</v>
      </c>
      <c r="L22" s="220"/>
    </row>
    <row r="23" spans="1:12" ht="35.1" customHeight="1">
      <c r="A23" s="221" t="s">
        <v>322</v>
      </c>
      <c r="B23" s="222">
        <v>200671</v>
      </c>
      <c r="C23" s="222">
        <v>151718</v>
      </c>
      <c r="D23" s="222">
        <v>1020</v>
      </c>
      <c r="E23" s="222">
        <v>3963</v>
      </c>
      <c r="F23" s="222">
        <v>33443</v>
      </c>
      <c r="G23" s="222">
        <v>1777</v>
      </c>
      <c r="H23" s="222">
        <v>15200</v>
      </c>
      <c r="I23" s="222">
        <v>16466</v>
      </c>
      <c r="J23" s="222">
        <v>10527</v>
      </c>
      <c r="K23" s="222">
        <v>0</v>
      </c>
      <c r="L23" s="220"/>
    </row>
    <row r="24" spans="1:12" ht="35.1" customHeight="1">
      <c r="A24" s="221" t="s">
        <v>323</v>
      </c>
      <c r="B24" s="222">
        <v>40053</v>
      </c>
      <c r="C24" s="222">
        <v>31600</v>
      </c>
      <c r="D24" s="222">
        <v>256</v>
      </c>
      <c r="E24" s="222">
        <v>713</v>
      </c>
      <c r="F24" s="222">
        <v>5702</v>
      </c>
      <c r="G24" s="222">
        <v>308</v>
      </c>
      <c r="H24" s="222">
        <v>2581</v>
      </c>
      <c r="I24" s="222">
        <v>2813</v>
      </c>
      <c r="J24" s="222">
        <v>1782</v>
      </c>
      <c r="K24" s="222">
        <v>0</v>
      </c>
      <c r="L24" s="220"/>
    </row>
    <row r="25" spans="1:12" ht="35.1" customHeight="1">
      <c r="A25" s="221" t="s">
        <v>324</v>
      </c>
      <c r="B25" s="222">
        <v>385571</v>
      </c>
      <c r="C25" s="222">
        <v>322820</v>
      </c>
      <c r="D25" s="222">
        <v>3954</v>
      </c>
      <c r="E25" s="222">
        <v>5262</v>
      </c>
      <c r="F25" s="222">
        <v>40638</v>
      </c>
      <c r="G25" s="222">
        <v>2052</v>
      </c>
      <c r="H25" s="222">
        <v>18164</v>
      </c>
      <c r="I25" s="222">
        <v>20422</v>
      </c>
      <c r="J25" s="222">
        <v>12897</v>
      </c>
      <c r="K25" s="222">
        <v>0</v>
      </c>
      <c r="L25" s="220"/>
    </row>
    <row r="26" spans="1:12" ht="35.1" customHeight="1">
      <c r="A26" s="221" t="s">
        <v>325</v>
      </c>
      <c r="B26" s="222">
        <v>356565</v>
      </c>
      <c r="C26" s="222">
        <v>317820</v>
      </c>
      <c r="D26" s="222">
        <v>4701</v>
      </c>
      <c r="E26" s="222">
        <v>3245</v>
      </c>
      <c r="F26" s="222">
        <v>22814</v>
      </c>
      <c r="G26" s="222">
        <v>1167</v>
      </c>
      <c r="H26" s="222">
        <v>10085</v>
      </c>
      <c r="I26" s="222">
        <v>11562</v>
      </c>
      <c r="J26" s="222">
        <v>7985</v>
      </c>
      <c r="K26" s="222">
        <v>0</v>
      </c>
      <c r="L26" s="220"/>
    </row>
    <row r="27" spans="1:12" ht="35.1" customHeight="1">
      <c r="A27" s="221" t="s">
        <v>326</v>
      </c>
      <c r="B27" s="222">
        <v>1468478</v>
      </c>
      <c r="C27" s="222">
        <v>1403383</v>
      </c>
      <c r="D27" s="222">
        <v>11555</v>
      </c>
      <c r="E27" s="222">
        <v>6539</v>
      </c>
      <c r="F27" s="222">
        <v>34052</v>
      </c>
      <c r="G27" s="222">
        <v>1849</v>
      </c>
      <c r="H27" s="222">
        <v>14873</v>
      </c>
      <c r="I27" s="222">
        <v>17330</v>
      </c>
      <c r="J27" s="222">
        <v>12949</v>
      </c>
      <c r="K27" s="222">
        <v>0</v>
      </c>
      <c r="L27" s="220"/>
    </row>
    <row r="28" spans="1:12" ht="35.1" customHeight="1">
      <c r="A28" s="221" t="s">
        <v>327</v>
      </c>
      <c r="B28" s="222">
        <v>120118</v>
      </c>
      <c r="C28" s="222">
        <v>117937</v>
      </c>
      <c r="D28" s="222">
        <v>347</v>
      </c>
      <c r="E28" s="222">
        <v>444</v>
      </c>
      <c r="F28" s="222">
        <v>1045</v>
      </c>
      <c r="G28" s="222">
        <v>53</v>
      </c>
      <c r="H28" s="222">
        <v>442</v>
      </c>
      <c r="I28" s="222">
        <v>550</v>
      </c>
      <c r="J28" s="222">
        <v>345</v>
      </c>
      <c r="K28" s="222">
        <v>0</v>
      </c>
      <c r="L28" s="220"/>
    </row>
    <row r="29" spans="1:12" ht="35.1" customHeight="1">
      <c r="A29" s="221" t="s">
        <v>328</v>
      </c>
      <c r="B29" s="222">
        <v>15055</v>
      </c>
      <c r="C29" s="222">
        <v>14839</v>
      </c>
      <c r="D29" s="222">
        <v>22</v>
      </c>
      <c r="E29" s="222">
        <v>72</v>
      </c>
      <c r="F29" s="222">
        <v>98</v>
      </c>
      <c r="G29" s="222">
        <v>4</v>
      </c>
      <c r="H29" s="222">
        <v>42</v>
      </c>
      <c r="I29" s="222">
        <v>52</v>
      </c>
      <c r="J29" s="222">
        <v>24</v>
      </c>
      <c r="K29" s="222">
        <v>0</v>
      </c>
      <c r="L29" s="220"/>
    </row>
    <row r="30" spans="1:12" ht="35.1" customHeight="1">
      <c r="A30" s="221" t="s">
        <v>329</v>
      </c>
      <c r="B30" s="222">
        <v>2947</v>
      </c>
      <c r="C30" s="222">
        <v>2911</v>
      </c>
      <c r="D30" s="222">
        <v>3</v>
      </c>
      <c r="E30" s="222">
        <v>15</v>
      </c>
      <c r="F30" s="222">
        <v>16</v>
      </c>
      <c r="G30" s="222">
        <v>1</v>
      </c>
      <c r="H30" s="222">
        <v>11</v>
      </c>
      <c r="I30" s="222">
        <v>4</v>
      </c>
      <c r="J30" s="222">
        <v>2</v>
      </c>
      <c r="K30" s="222">
        <v>0</v>
      </c>
      <c r="L30" s="220"/>
    </row>
    <row r="31" spans="1:12" ht="35.1" customHeight="1" thickBot="1">
      <c r="A31" s="221" t="s">
        <v>72</v>
      </c>
      <c r="B31" s="222">
        <v>1253</v>
      </c>
      <c r="C31" s="222">
        <v>1224</v>
      </c>
      <c r="D31" s="222">
        <v>3</v>
      </c>
      <c r="E31" s="222">
        <v>6</v>
      </c>
      <c r="F31" s="222">
        <v>16</v>
      </c>
      <c r="G31" s="222">
        <v>2</v>
      </c>
      <c r="H31" s="222">
        <v>4</v>
      </c>
      <c r="I31" s="222">
        <v>10</v>
      </c>
      <c r="J31" s="222">
        <v>4</v>
      </c>
      <c r="K31" s="222">
        <v>0</v>
      </c>
      <c r="L31" s="220"/>
    </row>
    <row r="32" spans="1:12" ht="35.1" hidden="1" customHeight="1" thickBot="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0"/>
    </row>
    <row r="33" spans="1:11" ht="35.1" customHeight="1" thickBot="1">
      <c r="A33" s="225" t="s">
        <v>58</v>
      </c>
      <c r="B33" s="226">
        <v>4680884</v>
      </c>
      <c r="C33" s="226">
        <v>3382144</v>
      </c>
      <c r="D33" s="226">
        <v>23073</v>
      </c>
      <c r="E33" s="226">
        <v>85285</v>
      </c>
      <c r="F33" s="226">
        <v>668199</v>
      </c>
      <c r="G33" s="226">
        <v>44941</v>
      </c>
      <c r="H33" s="226">
        <v>295292</v>
      </c>
      <c r="I33" s="226">
        <v>327966</v>
      </c>
      <c r="J33" s="226">
        <v>521628</v>
      </c>
      <c r="K33" s="226">
        <v>555</v>
      </c>
    </row>
    <row r="34" spans="1:11" ht="12.9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8"/>
    </row>
    <row r="35" spans="1:11" ht="61.5" customHeight="1">
      <c r="A35" s="335" t="s">
        <v>335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pans="1:11" ht="12.95" customHeight="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0"/>
    </row>
    <row r="39" spans="1:11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1:11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K40"/>
  <sheetViews>
    <sheetView topLeftCell="A16" workbookViewId="0">
      <selection activeCell="B13" sqref="B13:G33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205" customFormat="1" ht="12.75">
      <c r="A1" s="204" t="s">
        <v>297</v>
      </c>
      <c r="D1" s="206"/>
      <c r="E1" s="206"/>
      <c r="F1" s="206"/>
      <c r="G1" s="204"/>
    </row>
    <row r="2" spans="1:8" ht="12.75" hidden="1" customHeight="1">
      <c r="A2" s="207"/>
      <c r="B2" s="208"/>
      <c r="C2" s="208"/>
    </row>
    <row r="3" spans="1:8" ht="16.5">
      <c r="A3" s="210" t="s">
        <v>295</v>
      </c>
      <c r="B3" s="211"/>
      <c r="C3" s="211"/>
      <c r="D3" s="212"/>
      <c r="E3" s="213"/>
      <c r="F3" s="213"/>
    </row>
    <row r="4" spans="1:8" ht="27" customHeight="1">
      <c r="A4" s="210"/>
      <c r="B4" s="211"/>
      <c r="C4" s="211"/>
      <c r="D4" s="212"/>
      <c r="E4" s="213"/>
      <c r="F4" s="213"/>
    </row>
    <row r="5" spans="1:8" ht="32.25" customHeight="1">
      <c r="A5" s="337" t="s">
        <v>311</v>
      </c>
      <c r="B5" s="337"/>
      <c r="C5" s="337"/>
      <c r="D5" s="337"/>
      <c r="E5" s="337"/>
      <c r="F5" s="337"/>
      <c r="G5" s="337"/>
    </row>
    <row r="6" spans="1:8" ht="37.5" customHeight="1">
      <c r="A6" s="338" t="s">
        <v>330</v>
      </c>
      <c r="B6" s="339"/>
      <c r="C6" s="339"/>
      <c r="D6" s="339"/>
      <c r="E6" s="339"/>
      <c r="F6" s="339"/>
      <c r="G6" s="339"/>
    </row>
    <row r="7" spans="1:8" ht="19.5">
      <c r="A7" s="340" t="s">
        <v>341</v>
      </c>
      <c r="B7" s="340"/>
      <c r="C7" s="340"/>
      <c r="D7" s="340"/>
      <c r="E7" s="340"/>
      <c r="F7" s="340"/>
      <c r="G7" s="340"/>
    </row>
    <row r="8" spans="1:8" ht="16.5">
      <c r="C8" s="209"/>
      <c r="D8" s="215"/>
      <c r="E8" s="215"/>
      <c r="F8" s="209"/>
    </row>
    <row r="9" spans="1:8" ht="10.5" thickBot="1"/>
    <row r="10" spans="1:8" s="216" customFormat="1" ht="26.25" customHeight="1">
      <c r="A10" s="333" t="s">
        <v>51</v>
      </c>
      <c r="B10" s="333" t="s">
        <v>52</v>
      </c>
      <c r="C10" s="333" t="s">
        <v>53</v>
      </c>
      <c r="D10" s="333" t="s">
        <v>56</v>
      </c>
      <c r="E10" s="333" t="s">
        <v>331</v>
      </c>
      <c r="F10" s="333" t="s">
        <v>332</v>
      </c>
      <c r="G10" s="333" t="s">
        <v>57</v>
      </c>
    </row>
    <row r="11" spans="1:8" s="217" customFormat="1" ht="12.75" customHeight="1">
      <c r="A11" s="334"/>
      <c r="B11" s="334"/>
      <c r="C11" s="334"/>
      <c r="D11" s="334"/>
      <c r="E11" s="334"/>
      <c r="F11" s="334"/>
      <c r="G11" s="334"/>
    </row>
    <row r="12" spans="1:8" ht="13.5" customHeight="1" thickBot="1">
      <c r="A12" s="334"/>
      <c r="B12" s="334"/>
      <c r="C12" s="334"/>
      <c r="D12" s="334"/>
      <c r="E12" s="341"/>
      <c r="F12" s="341"/>
      <c r="G12" s="334"/>
    </row>
    <row r="13" spans="1:8" ht="35.1" customHeight="1">
      <c r="A13" s="218" t="s">
        <v>313</v>
      </c>
      <c r="B13" s="219">
        <v>3987</v>
      </c>
      <c r="C13" s="219">
        <v>358</v>
      </c>
      <c r="D13" s="219">
        <v>74</v>
      </c>
      <c r="E13" s="219">
        <v>15</v>
      </c>
      <c r="F13" s="219">
        <v>59</v>
      </c>
      <c r="G13" s="219">
        <v>3555</v>
      </c>
      <c r="H13" s="220"/>
    </row>
    <row r="14" spans="1:8" ht="35.1" customHeight="1">
      <c r="A14" s="221" t="s">
        <v>314</v>
      </c>
      <c r="B14" s="222">
        <v>18877</v>
      </c>
      <c r="C14" s="222">
        <v>6528</v>
      </c>
      <c r="D14" s="222">
        <v>136</v>
      </c>
      <c r="E14" s="222">
        <v>19</v>
      </c>
      <c r="F14" s="222">
        <v>117</v>
      </c>
      <c r="G14" s="222">
        <v>12213</v>
      </c>
      <c r="H14" s="220"/>
    </row>
    <row r="15" spans="1:8" ht="35.1" customHeight="1">
      <c r="A15" s="221" t="s">
        <v>315</v>
      </c>
      <c r="B15" s="222">
        <v>31118</v>
      </c>
      <c r="C15" s="222">
        <v>17098</v>
      </c>
      <c r="D15" s="222">
        <v>1930</v>
      </c>
      <c r="E15" s="222">
        <v>369</v>
      </c>
      <c r="F15" s="222">
        <v>1561</v>
      </c>
      <c r="G15" s="222">
        <v>12090</v>
      </c>
      <c r="H15" s="220"/>
    </row>
    <row r="16" spans="1:8" ht="35.1" customHeight="1">
      <c r="A16" s="221" t="s">
        <v>316</v>
      </c>
      <c r="B16" s="222">
        <v>37297</v>
      </c>
      <c r="C16" s="222">
        <v>26287</v>
      </c>
      <c r="D16" s="222">
        <v>315</v>
      </c>
      <c r="E16" s="222">
        <v>20</v>
      </c>
      <c r="F16" s="222">
        <v>295</v>
      </c>
      <c r="G16" s="222">
        <v>10695</v>
      </c>
      <c r="H16" s="220"/>
    </row>
    <row r="17" spans="1:8" ht="35.1" customHeight="1">
      <c r="A17" s="221" t="s">
        <v>317</v>
      </c>
      <c r="B17" s="222">
        <v>33710</v>
      </c>
      <c r="C17" s="222">
        <v>32465</v>
      </c>
      <c r="D17" s="222">
        <v>263</v>
      </c>
      <c r="E17" s="222">
        <v>18</v>
      </c>
      <c r="F17" s="222">
        <v>245</v>
      </c>
      <c r="G17" s="222">
        <v>982</v>
      </c>
      <c r="H17" s="220"/>
    </row>
    <row r="18" spans="1:8" ht="35.1" customHeight="1">
      <c r="A18" s="221" t="s">
        <v>318</v>
      </c>
      <c r="B18" s="222">
        <v>43631</v>
      </c>
      <c r="C18" s="222">
        <v>43358</v>
      </c>
      <c r="D18" s="222">
        <v>258</v>
      </c>
      <c r="E18" s="222">
        <v>10</v>
      </c>
      <c r="F18" s="222">
        <v>248</v>
      </c>
      <c r="G18" s="222">
        <v>15</v>
      </c>
      <c r="H18" s="220"/>
    </row>
    <row r="19" spans="1:8" ht="35.1" customHeight="1">
      <c r="A19" s="221" t="s">
        <v>319</v>
      </c>
      <c r="B19" s="222">
        <v>77452</v>
      </c>
      <c r="C19" s="222">
        <v>77128</v>
      </c>
      <c r="D19" s="222">
        <v>313</v>
      </c>
      <c r="E19" s="222">
        <v>9</v>
      </c>
      <c r="F19" s="222">
        <v>304</v>
      </c>
      <c r="G19" s="222">
        <v>11</v>
      </c>
      <c r="H19" s="220"/>
    </row>
    <row r="20" spans="1:8" ht="35.1" customHeight="1">
      <c r="A20" s="221" t="s">
        <v>320</v>
      </c>
      <c r="B20" s="222">
        <v>136752</v>
      </c>
      <c r="C20" s="222">
        <v>136616</v>
      </c>
      <c r="D20" s="222">
        <v>123</v>
      </c>
      <c r="E20" s="222">
        <v>12</v>
      </c>
      <c r="F20" s="222">
        <v>111</v>
      </c>
      <c r="G20" s="222">
        <v>13</v>
      </c>
      <c r="H20" s="220"/>
    </row>
    <row r="21" spans="1:8" ht="35.1" customHeight="1">
      <c r="A21" s="221" t="s">
        <v>321</v>
      </c>
      <c r="B21" s="222">
        <v>51496</v>
      </c>
      <c r="C21" s="222">
        <v>51453</v>
      </c>
      <c r="D21" s="222">
        <v>39</v>
      </c>
      <c r="E21" s="222">
        <v>0</v>
      </c>
      <c r="F21" s="222">
        <v>39</v>
      </c>
      <c r="G21" s="222">
        <v>4</v>
      </c>
      <c r="H21" s="220"/>
    </row>
    <row r="22" spans="1:8" ht="35.1" customHeight="1">
      <c r="A22" s="221" t="s">
        <v>310</v>
      </c>
      <c r="B22" s="222">
        <v>25485</v>
      </c>
      <c r="C22" s="222">
        <v>25472</v>
      </c>
      <c r="D22" s="222">
        <v>13</v>
      </c>
      <c r="E22" s="222">
        <v>0</v>
      </c>
      <c r="F22" s="222">
        <v>13</v>
      </c>
      <c r="G22" s="222">
        <v>0</v>
      </c>
      <c r="H22" s="220"/>
    </row>
    <row r="23" spans="1:8" ht="35.1" customHeight="1">
      <c r="A23" s="221" t="s">
        <v>322</v>
      </c>
      <c r="B23" s="222">
        <v>60</v>
      </c>
      <c r="C23" s="222">
        <v>60</v>
      </c>
      <c r="D23" s="222">
        <v>0</v>
      </c>
      <c r="E23" s="222">
        <v>0</v>
      </c>
      <c r="F23" s="222">
        <v>0</v>
      </c>
      <c r="G23" s="222">
        <v>0</v>
      </c>
      <c r="H23" s="220"/>
    </row>
    <row r="24" spans="1:8" ht="35.1" customHeight="1">
      <c r="A24" s="221" t="s">
        <v>323</v>
      </c>
      <c r="B24" s="222">
        <v>7</v>
      </c>
      <c r="C24" s="222">
        <v>7</v>
      </c>
      <c r="D24" s="222">
        <v>0</v>
      </c>
      <c r="E24" s="222">
        <v>0</v>
      </c>
      <c r="F24" s="222">
        <v>0</v>
      </c>
      <c r="G24" s="222">
        <v>0</v>
      </c>
      <c r="H24" s="220"/>
    </row>
    <row r="25" spans="1:8" ht="35.1" customHeight="1">
      <c r="A25" s="221" t="s">
        <v>324</v>
      </c>
      <c r="B25" s="222">
        <v>37</v>
      </c>
      <c r="C25" s="222">
        <v>36</v>
      </c>
      <c r="D25" s="222">
        <v>1</v>
      </c>
      <c r="E25" s="222">
        <v>0</v>
      </c>
      <c r="F25" s="222">
        <v>1</v>
      </c>
      <c r="G25" s="222">
        <v>0</v>
      </c>
      <c r="H25" s="220"/>
    </row>
    <row r="26" spans="1:8" ht="35.1" customHeight="1">
      <c r="A26" s="221" t="s">
        <v>325</v>
      </c>
      <c r="B26" s="222">
        <v>15</v>
      </c>
      <c r="C26" s="222">
        <v>15</v>
      </c>
      <c r="D26" s="222">
        <v>0</v>
      </c>
      <c r="E26" s="222">
        <v>0</v>
      </c>
      <c r="F26" s="222">
        <v>0</v>
      </c>
      <c r="G26" s="222">
        <v>0</v>
      </c>
      <c r="H26" s="220"/>
    </row>
    <row r="27" spans="1:8" ht="35.1" customHeight="1">
      <c r="A27" s="221" t="s">
        <v>326</v>
      </c>
      <c r="B27" s="222">
        <v>10</v>
      </c>
      <c r="C27" s="222">
        <v>10</v>
      </c>
      <c r="D27" s="222">
        <v>0</v>
      </c>
      <c r="E27" s="222">
        <v>0</v>
      </c>
      <c r="F27" s="222">
        <v>0</v>
      </c>
      <c r="G27" s="222">
        <v>0</v>
      </c>
      <c r="H27" s="220"/>
    </row>
    <row r="28" spans="1:8" ht="35.1" customHeight="1">
      <c r="A28" s="221" t="s">
        <v>327</v>
      </c>
      <c r="B28" s="222">
        <v>0</v>
      </c>
      <c r="C28" s="222">
        <v>0</v>
      </c>
      <c r="D28" s="222">
        <v>0</v>
      </c>
      <c r="E28" s="222">
        <v>0</v>
      </c>
      <c r="F28" s="222">
        <v>0</v>
      </c>
      <c r="G28" s="222">
        <v>0</v>
      </c>
      <c r="H28" s="220"/>
    </row>
    <row r="29" spans="1:8" ht="35.1" customHeight="1">
      <c r="A29" s="221" t="s">
        <v>328</v>
      </c>
      <c r="B29" s="222">
        <v>0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0"/>
    </row>
    <row r="30" spans="1:8" ht="35.1" customHeight="1">
      <c r="A30" s="221" t="s">
        <v>329</v>
      </c>
      <c r="B30" s="222">
        <v>0</v>
      </c>
      <c r="C30" s="222">
        <v>0</v>
      </c>
      <c r="D30" s="222">
        <v>0</v>
      </c>
      <c r="E30" s="222">
        <v>0</v>
      </c>
      <c r="F30" s="222">
        <v>0</v>
      </c>
      <c r="G30" s="222">
        <v>0</v>
      </c>
      <c r="H30" s="220"/>
    </row>
    <row r="31" spans="1:8" ht="35.1" customHeight="1" thickBot="1">
      <c r="A31" s="221" t="s">
        <v>72</v>
      </c>
      <c r="B31" s="222">
        <v>0</v>
      </c>
      <c r="C31" s="222">
        <v>0</v>
      </c>
      <c r="D31" s="222">
        <v>0</v>
      </c>
      <c r="E31" s="222">
        <v>0</v>
      </c>
      <c r="F31" s="222">
        <v>0</v>
      </c>
      <c r="G31" s="222">
        <v>0</v>
      </c>
      <c r="H31" s="220"/>
    </row>
    <row r="32" spans="1:8" ht="35.1" hidden="1" customHeight="1" thickBot="1">
      <c r="A32" s="223"/>
      <c r="B32" s="224"/>
      <c r="C32" s="224"/>
      <c r="D32" s="224"/>
      <c r="E32" s="224"/>
      <c r="F32" s="224"/>
      <c r="G32" s="224"/>
      <c r="H32" s="220"/>
    </row>
    <row r="33" spans="1:11" ht="35.1" customHeight="1" thickBot="1">
      <c r="A33" s="225" t="s">
        <v>58</v>
      </c>
      <c r="B33" s="226">
        <v>459934</v>
      </c>
      <c r="C33" s="226">
        <v>416891</v>
      </c>
      <c r="D33" s="226">
        <v>3465</v>
      </c>
      <c r="E33" s="226">
        <v>472</v>
      </c>
      <c r="F33" s="226">
        <v>2993</v>
      </c>
      <c r="G33" s="226">
        <v>39578</v>
      </c>
    </row>
    <row r="34" spans="1:11" ht="22.5" customHeight="1">
      <c r="A34" s="227"/>
      <c r="B34" s="228"/>
      <c r="C34" s="228"/>
      <c r="D34" s="228"/>
      <c r="E34" s="228"/>
      <c r="F34" s="228"/>
      <c r="G34" s="228"/>
    </row>
    <row r="35" spans="1:11" ht="75" customHeight="1">
      <c r="A35" s="335" t="s">
        <v>335</v>
      </c>
      <c r="B35" s="336"/>
      <c r="C35" s="336"/>
      <c r="D35" s="336"/>
      <c r="E35" s="336"/>
      <c r="F35" s="336"/>
      <c r="G35" s="336"/>
    </row>
    <row r="36" spans="1:11" ht="12.95" customHeight="1">
      <c r="A36" s="227"/>
      <c r="B36" s="228"/>
      <c r="C36" s="228"/>
      <c r="D36" s="228"/>
      <c r="E36" s="228"/>
      <c r="F36" s="228"/>
      <c r="G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</row>
    <row r="39" spans="1:11">
      <c r="B39" s="220"/>
      <c r="C39" s="220"/>
      <c r="D39" s="220"/>
      <c r="E39" s="220"/>
      <c r="F39" s="220"/>
      <c r="G39" s="220"/>
    </row>
    <row r="40" spans="1:11">
      <c r="B40" s="220"/>
      <c r="C40" s="220"/>
      <c r="D40" s="220"/>
      <c r="E40" s="220"/>
      <c r="F40" s="220"/>
      <c r="G40" s="220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60"/>
  <sheetViews>
    <sheetView topLeftCell="A16" workbookViewId="0">
      <selection activeCell="E9" sqref="E9:G57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43" t="s">
        <v>297</v>
      </c>
      <c r="B1" s="343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44"/>
      <c r="B3" s="344"/>
      <c r="C3" s="344"/>
      <c r="D3" s="344"/>
      <c r="E3" s="344"/>
      <c r="F3" s="79"/>
    </row>
    <row r="4" spans="1:10" s="80" customFormat="1" ht="18" customHeight="1">
      <c r="A4" s="346"/>
      <c r="B4" s="346"/>
      <c r="C4" s="346"/>
      <c r="D4" s="346"/>
      <c r="E4" s="346"/>
      <c r="F4" s="346"/>
      <c r="G4" s="346"/>
    </row>
    <row r="5" spans="1:10" s="80" customFormat="1" ht="16.5" customHeight="1">
      <c r="A5" s="345" t="s">
        <v>73</v>
      </c>
      <c r="B5" s="345"/>
      <c r="C5" s="345"/>
      <c r="D5" s="345"/>
      <c r="E5" s="345"/>
      <c r="F5" s="345"/>
      <c r="G5" s="345"/>
    </row>
    <row r="6" spans="1:10" s="80" customFormat="1" ht="16.5" customHeight="1">
      <c r="A6" s="347" t="s">
        <v>342</v>
      </c>
      <c r="B6" s="348"/>
      <c r="C6" s="348"/>
      <c r="D6" s="348"/>
      <c r="E6" s="348"/>
      <c r="F6" s="348"/>
      <c r="G6" s="348"/>
    </row>
    <row r="7" spans="1:10" s="80" customFormat="1" ht="10.5" customHeight="1" thickBot="1">
      <c r="A7" s="342"/>
      <c r="B7" s="342"/>
      <c r="C7" s="342"/>
      <c r="D7" s="342"/>
      <c r="E7" s="342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84815</v>
      </c>
      <c r="F9" s="89">
        <v>74157580</v>
      </c>
      <c r="G9" s="90">
        <v>874</v>
      </c>
    </row>
    <row r="10" spans="1:10" ht="12.75" customHeight="1">
      <c r="C10" s="91" t="s">
        <v>81</v>
      </c>
      <c r="D10" s="92" t="s">
        <v>82</v>
      </c>
      <c r="E10" s="93">
        <v>101645</v>
      </c>
      <c r="F10" s="93">
        <v>82632333</v>
      </c>
      <c r="G10" s="90">
        <v>813</v>
      </c>
    </row>
    <row r="11" spans="1:10" ht="12.75" customHeight="1">
      <c r="C11" s="91" t="s">
        <v>83</v>
      </c>
      <c r="D11" s="92" t="s">
        <v>84</v>
      </c>
      <c r="E11" s="93">
        <v>147214</v>
      </c>
      <c r="F11" s="93">
        <v>131519157</v>
      </c>
      <c r="G11" s="90">
        <v>893</v>
      </c>
    </row>
    <row r="12" spans="1:10">
      <c r="C12" s="91" t="s">
        <v>85</v>
      </c>
      <c r="D12" s="92" t="s">
        <v>86</v>
      </c>
      <c r="E12" s="93">
        <v>141262</v>
      </c>
      <c r="F12" s="93">
        <v>124219037</v>
      </c>
      <c r="G12" s="90">
        <v>879</v>
      </c>
    </row>
    <row r="13" spans="1:10">
      <c r="C13" s="91" t="s">
        <v>87</v>
      </c>
      <c r="D13" s="92" t="s">
        <v>88</v>
      </c>
      <c r="E13" s="93">
        <v>147693</v>
      </c>
      <c r="F13" s="93">
        <v>123563089</v>
      </c>
      <c r="G13" s="90">
        <v>837</v>
      </c>
    </row>
    <row r="14" spans="1:10">
      <c r="C14" s="91" t="s">
        <v>89</v>
      </c>
      <c r="D14" s="92" t="s">
        <v>90</v>
      </c>
      <c r="E14" s="93">
        <v>57366</v>
      </c>
      <c r="F14" s="93">
        <v>42464991</v>
      </c>
      <c r="G14" s="90">
        <v>740</v>
      </c>
    </row>
    <row r="15" spans="1:10">
      <c r="C15" s="91" t="s">
        <v>91</v>
      </c>
      <c r="D15" s="92" t="s">
        <v>92</v>
      </c>
      <c r="E15" s="93">
        <v>77899</v>
      </c>
      <c r="F15" s="93">
        <v>55742651</v>
      </c>
      <c r="G15" s="90">
        <v>716</v>
      </c>
      <c r="I15" s="76"/>
    </row>
    <row r="16" spans="1:10">
      <c r="C16" s="91" t="s">
        <v>93</v>
      </c>
      <c r="D16" s="92" t="s">
        <v>94</v>
      </c>
      <c r="E16" s="93">
        <v>142067</v>
      </c>
      <c r="F16" s="93">
        <v>150724206</v>
      </c>
      <c r="G16" s="90">
        <v>1061</v>
      </c>
    </row>
    <row r="17" spans="3:7">
      <c r="C17" s="91" t="s">
        <v>95</v>
      </c>
      <c r="D17" s="92" t="s">
        <v>96</v>
      </c>
      <c r="E17" s="93">
        <v>79847</v>
      </c>
      <c r="F17" s="93">
        <v>66359505</v>
      </c>
      <c r="G17" s="90">
        <v>831</v>
      </c>
    </row>
    <row r="18" spans="3:7">
      <c r="C18" s="91" t="s">
        <v>97</v>
      </c>
      <c r="D18" s="92" t="s">
        <v>98</v>
      </c>
      <c r="E18" s="93">
        <v>108681</v>
      </c>
      <c r="F18" s="93">
        <v>85255482</v>
      </c>
      <c r="G18" s="90">
        <v>784</v>
      </c>
    </row>
    <row r="19" spans="3:7">
      <c r="C19" s="91" t="s">
        <v>99</v>
      </c>
      <c r="D19" s="92" t="s">
        <v>100</v>
      </c>
      <c r="E19" s="93">
        <v>75322</v>
      </c>
      <c r="F19" s="93">
        <v>66366143</v>
      </c>
      <c r="G19" s="90">
        <v>881</v>
      </c>
    </row>
    <row r="20" spans="3:7">
      <c r="C20" s="91" t="s">
        <v>101</v>
      </c>
      <c r="D20" s="92" t="s">
        <v>102</v>
      </c>
      <c r="E20" s="93">
        <v>165103</v>
      </c>
      <c r="F20" s="93">
        <v>155360803</v>
      </c>
      <c r="G20" s="90">
        <v>941</v>
      </c>
    </row>
    <row r="21" spans="3:7">
      <c r="C21" s="91" t="s">
        <v>103</v>
      </c>
      <c r="D21" s="92" t="s">
        <v>104</v>
      </c>
      <c r="E21" s="93">
        <v>142573</v>
      </c>
      <c r="F21" s="93">
        <v>130458406</v>
      </c>
      <c r="G21" s="90">
        <v>915</v>
      </c>
    </row>
    <row r="22" spans="3:7">
      <c r="C22" s="91" t="s">
        <v>105</v>
      </c>
      <c r="D22" s="92" t="s">
        <v>106</v>
      </c>
      <c r="E22" s="93">
        <v>45028</v>
      </c>
      <c r="F22" s="93">
        <v>37747985</v>
      </c>
      <c r="G22" s="90">
        <v>838</v>
      </c>
    </row>
    <row r="23" spans="3:7">
      <c r="C23" s="91" t="s">
        <v>107</v>
      </c>
      <c r="D23" s="92" t="s">
        <v>108</v>
      </c>
      <c r="E23" s="93">
        <v>111785</v>
      </c>
      <c r="F23" s="93">
        <v>94358615</v>
      </c>
      <c r="G23" s="90">
        <v>844</v>
      </c>
    </row>
    <row r="24" spans="3:7">
      <c r="C24" s="91" t="s">
        <v>109</v>
      </c>
      <c r="D24" s="92" t="s">
        <v>110</v>
      </c>
      <c r="E24" s="93">
        <v>152465</v>
      </c>
      <c r="F24" s="93">
        <v>126954192</v>
      </c>
      <c r="G24" s="90">
        <v>833</v>
      </c>
    </row>
    <row r="25" spans="3:7">
      <c r="C25" s="91" t="s">
        <v>111</v>
      </c>
      <c r="D25" s="92" t="s">
        <v>112</v>
      </c>
      <c r="E25" s="93">
        <v>125724</v>
      </c>
      <c r="F25" s="93">
        <v>120618804</v>
      </c>
      <c r="G25" s="90">
        <v>959</v>
      </c>
    </row>
    <row r="26" spans="3:7">
      <c r="C26" s="91" t="s">
        <v>113</v>
      </c>
      <c r="D26" s="92" t="s">
        <v>114</v>
      </c>
      <c r="E26" s="93">
        <v>76676</v>
      </c>
      <c r="F26" s="93">
        <v>71186907</v>
      </c>
      <c r="G26" s="90">
        <v>928</v>
      </c>
    </row>
    <row r="27" spans="3:7">
      <c r="C27" s="91" t="s">
        <v>115</v>
      </c>
      <c r="D27" s="92" t="s">
        <v>116</v>
      </c>
      <c r="E27" s="93">
        <v>73797</v>
      </c>
      <c r="F27" s="93">
        <v>62095449</v>
      </c>
      <c r="G27" s="90">
        <v>841</v>
      </c>
    </row>
    <row r="28" spans="3:7">
      <c r="C28" s="91" t="s">
        <v>117</v>
      </c>
      <c r="D28" s="92" t="s">
        <v>118</v>
      </c>
      <c r="E28" s="93">
        <v>125324</v>
      </c>
      <c r="F28" s="93">
        <v>135910445</v>
      </c>
      <c r="G28" s="90">
        <v>1084</v>
      </c>
    </row>
    <row r="29" spans="3:7">
      <c r="C29" s="91" t="s">
        <v>119</v>
      </c>
      <c r="D29" s="92" t="s">
        <v>120</v>
      </c>
      <c r="E29" s="93">
        <v>57082</v>
      </c>
      <c r="F29" s="93">
        <v>43831166</v>
      </c>
      <c r="G29" s="90">
        <v>768</v>
      </c>
    </row>
    <row r="30" spans="3:7">
      <c r="C30" s="91" t="s">
        <v>121</v>
      </c>
      <c r="D30" s="92" t="s">
        <v>122</v>
      </c>
      <c r="E30" s="93">
        <v>147573</v>
      </c>
      <c r="F30" s="93">
        <v>128099196</v>
      </c>
      <c r="G30" s="90">
        <v>868</v>
      </c>
    </row>
    <row r="31" spans="3:7">
      <c r="C31" s="91" t="s">
        <v>123</v>
      </c>
      <c r="D31" s="92" t="s">
        <v>124</v>
      </c>
      <c r="E31" s="93">
        <v>57787</v>
      </c>
      <c r="F31" s="93">
        <v>41097225</v>
      </c>
      <c r="G31" s="90">
        <v>711</v>
      </c>
    </row>
    <row r="32" spans="3:7">
      <c r="C32" s="91" t="s">
        <v>125</v>
      </c>
      <c r="D32" s="92" t="s">
        <v>126</v>
      </c>
      <c r="E32" s="93">
        <v>112079</v>
      </c>
      <c r="F32" s="93">
        <v>96249336</v>
      </c>
      <c r="G32" s="90">
        <v>859</v>
      </c>
    </row>
    <row r="33" spans="3:7">
      <c r="C33" s="91" t="s">
        <v>127</v>
      </c>
      <c r="D33" s="92" t="s">
        <v>128</v>
      </c>
      <c r="E33" s="93">
        <v>58987</v>
      </c>
      <c r="F33" s="93">
        <v>50254410</v>
      </c>
      <c r="G33" s="90">
        <v>852</v>
      </c>
    </row>
    <row r="34" spans="3:7">
      <c r="C34" s="91" t="s">
        <v>129</v>
      </c>
      <c r="D34" s="92" t="s">
        <v>130</v>
      </c>
      <c r="E34" s="93">
        <v>134023</v>
      </c>
      <c r="F34" s="93">
        <v>112758761</v>
      </c>
      <c r="G34" s="90">
        <v>841</v>
      </c>
    </row>
    <row r="35" spans="3:7">
      <c r="C35" s="91" t="s">
        <v>131</v>
      </c>
      <c r="D35" s="92" t="s">
        <v>132</v>
      </c>
      <c r="E35" s="93">
        <v>115585</v>
      </c>
      <c r="F35" s="93">
        <v>96837767</v>
      </c>
      <c r="G35" s="90">
        <v>838</v>
      </c>
    </row>
    <row r="36" spans="3:7">
      <c r="C36" s="91" t="s">
        <v>133</v>
      </c>
      <c r="D36" s="92" t="s">
        <v>134</v>
      </c>
      <c r="E36" s="93">
        <v>93313</v>
      </c>
      <c r="F36" s="93">
        <v>71074798</v>
      </c>
      <c r="G36" s="90">
        <v>762</v>
      </c>
    </row>
    <row r="37" spans="3:7">
      <c r="C37" s="91" t="s">
        <v>135</v>
      </c>
      <c r="D37" s="92" t="s">
        <v>136</v>
      </c>
      <c r="E37" s="93">
        <v>195975</v>
      </c>
      <c r="F37" s="93">
        <v>186468934</v>
      </c>
      <c r="G37" s="90">
        <v>951</v>
      </c>
    </row>
    <row r="38" spans="3:7">
      <c r="C38" s="91" t="s">
        <v>137</v>
      </c>
      <c r="D38" s="92" t="s">
        <v>138</v>
      </c>
      <c r="E38" s="93">
        <v>76709</v>
      </c>
      <c r="F38" s="93">
        <v>57523644</v>
      </c>
      <c r="G38" s="90">
        <v>750</v>
      </c>
    </row>
    <row r="39" spans="3:7">
      <c r="C39" s="91" t="s">
        <v>139</v>
      </c>
      <c r="D39" s="92" t="s">
        <v>140</v>
      </c>
      <c r="E39" s="93">
        <v>55893</v>
      </c>
      <c r="F39" s="93">
        <v>45075062</v>
      </c>
      <c r="G39" s="90">
        <v>806</v>
      </c>
    </row>
    <row r="40" spans="3:7">
      <c r="C40" s="91" t="s">
        <v>141</v>
      </c>
      <c r="D40" s="92" t="s">
        <v>142</v>
      </c>
      <c r="E40" s="93">
        <v>95346</v>
      </c>
      <c r="F40" s="93">
        <v>86809475</v>
      </c>
      <c r="G40" s="90">
        <v>910</v>
      </c>
    </row>
    <row r="41" spans="3:7">
      <c r="C41" s="91" t="s">
        <v>143</v>
      </c>
      <c r="D41" s="92" t="s">
        <v>144</v>
      </c>
      <c r="E41" s="93">
        <v>137817</v>
      </c>
      <c r="F41" s="93">
        <v>106997552</v>
      </c>
      <c r="G41" s="90">
        <v>776</v>
      </c>
    </row>
    <row r="42" spans="3:7">
      <c r="C42" s="91" t="s">
        <v>145</v>
      </c>
      <c r="D42" s="92" t="s">
        <v>146</v>
      </c>
      <c r="E42" s="93">
        <v>93970</v>
      </c>
      <c r="F42" s="93">
        <v>71748380</v>
      </c>
      <c r="G42" s="90">
        <v>764</v>
      </c>
    </row>
    <row r="43" spans="3:7">
      <c r="C43" s="91" t="s">
        <v>147</v>
      </c>
      <c r="D43" s="92" t="s">
        <v>148</v>
      </c>
      <c r="E43" s="93">
        <v>149400</v>
      </c>
      <c r="F43" s="93">
        <v>132782820</v>
      </c>
      <c r="G43" s="90">
        <v>889</v>
      </c>
    </row>
    <row r="44" spans="3:7">
      <c r="C44" s="91" t="s">
        <v>149</v>
      </c>
      <c r="D44" s="92" t="s">
        <v>150</v>
      </c>
      <c r="E44" s="93">
        <v>44516</v>
      </c>
      <c r="F44" s="93">
        <v>35119692</v>
      </c>
      <c r="G44" s="90">
        <v>789</v>
      </c>
    </row>
    <row r="45" spans="3:7">
      <c r="C45" s="91" t="s">
        <v>151</v>
      </c>
      <c r="D45" s="92" t="s">
        <v>152</v>
      </c>
      <c r="E45" s="93">
        <v>81547</v>
      </c>
      <c r="F45" s="93">
        <v>60439501</v>
      </c>
      <c r="G45" s="90">
        <v>741</v>
      </c>
    </row>
    <row r="46" spans="3:7">
      <c r="C46" s="91" t="s">
        <v>153</v>
      </c>
      <c r="D46" s="92" t="s">
        <v>154</v>
      </c>
      <c r="E46" s="93">
        <v>100642</v>
      </c>
      <c r="F46" s="93">
        <v>82975764</v>
      </c>
      <c r="G46" s="90">
        <v>824</v>
      </c>
    </row>
    <row r="47" spans="3:7">
      <c r="C47" s="91" t="s">
        <v>155</v>
      </c>
      <c r="D47" s="92" t="s">
        <v>156</v>
      </c>
      <c r="E47" s="93">
        <v>68908</v>
      </c>
      <c r="F47" s="93">
        <v>50835284</v>
      </c>
      <c r="G47" s="90">
        <v>738</v>
      </c>
    </row>
    <row r="48" spans="3:7">
      <c r="C48" s="91" t="s">
        <v>157</v>
      </c>
      <c r="D48" s="92" t="s">
        <v>158</v>
      </c>
      <c r="E48" s="93">
        <v>63228</v>
      </c>
      <c r="F48" s="93">
        <v>47286837</v>
      </c>
      <c r="G48" s="90">
        <v>748</v>
      </c>
    </row>
    <row r="49" spans="3:7">
      <c r="C49" s="91" t="s">
        <v>159</v>
      </c>
      <c r="D49" s="92" t="s">
        <v>160</v>
      </c>
      <c r="E49" s="93">
        <v>62274</v>
      </c>
      <c r="F49" s="93">
        <v>81016379</v>
      </c>
      <c r="G49" s="90">
        <v>1301</v>
      </c>
    </row>
    <row r="50" spans="3:7">
      <c r="C50" s="91" t="s">
        <v>161</v>
      </c>
      <c r="D50" s="92" t="s">
        <v>162</v>
      </c>
      <c r="E50" s="93">
        <v>97292</v>
      </c>
      <c r="F50" s="93">
        <v>111143392</v>
      </c>
      <c r="G50" s="90">
        <v>1142</v>
      </c>
    </row>
    <row r="51" spans="3:7">
      <c r="C51" s="91" t="s">
        <v>163</v>
      </c>
      <c r="D51" s="92" t="s">
        <v>164</v>
      </c>
      <c r="E51" s="93">
        <v>98847</v>
      </c>
      <c r="F51" s="93">
        <v>108441077</v>
      </c>
      <c r="G51" s="90">
        <v>1097</v>
      </c>
    </row>
    <row r="52" spans="3:7">
      <c r="C52" s="91" t="s">
        <v>165</v>
      </c>
      <c r="D52" s="92" t="s">
        <v>166</v>
      </c>
      <c r="E52" s="93">
        <v>73690</v>
      </c>
      <c r="F52" s="93">
        <v>79944799</v>
      </c>
      <c r="G52" s="90">
        <v>1085</v>
      </c>
    </row>
    <row r="53" spans="3:7">
      <c r="C53" s="91" t="s">
        <v>167</v>
      </c>
      <c r="D53" s="92" t="s">
        <v>168</v>
      </c>
      <c r="E53" s="93">
        <v>59512</v>
      </c>
      <c r="F53" s="93">
        <v>56649680</v>
      </c>
      <c r="G53" s="90">
        <v>952</v>
      </c>
    </row>
    <row r="54" spans="3:7">
      <c r="C54" s="91" t="s">
        <v>169</v>
      </c>
      <c r="D54" s="92" t="s">
        <v>170</v>
      </c>
      <c r="E54" s="93">
        <v>94313</v>
      </c>
      <c r="F54" s="93">
        <v>107956354</v>
      </c>
      <c r="G54" s="90">
        <v>1145</v>
      </c>
    </row>
    <row r="55" spans="3:7" ht="13.5" thickBot="1">
      <c r="C55" s="94" t="s">
        <v>171</v>
      </c>
      <c r="D55" s="95" t="s">
        <v>172</v>
      </c>
      <c r="E55" s="96">
        <v>72290</v>
      </c>
      <c r="F55" s="96">
        <v>59361752</v>
      </c>
      <c r="G55" s="97">
        <v>821</v>
      </c>
    </row>
    <row r="56" spans="3:7" ht="13.5" thickBot="1">
      <c r="C56" s="98"/>
      <c r="D56" s="99" t="s">
        <v>173</v>
      </c>
      <c r="E56" s="100">
        <v>485928</v>
      </c>
      <c r="F56" s="100">
        <v>545151681</v>
      </c>
      <c r="G56" s="101">
        <v>1122</v>
      </c>
    </row>
    <row r="57" spans="3:7" ht="13.5" thickBot="1">
      <c r="C57" s="98"/>
      <c r="D57" s="99" t="s">
        <v>174</v>
      </c>
      <c r="E57" s="102">
        <v>4680884</v>
      </c>
      <c r="F57" s="102">
        <v>4146474817</v>
      </c>
      <c r="G57" s="101">
        <v>886</v>
      </c>
    </row>
    <row r="60" spans="3:7">
      <c r="C60" s="234" t="s">
        <v>336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3"/>
  <sheetViews>
    <sheetView topLeftCell="A22" zoomScaleNormal="100" workbookViewId="0">
      <selection activeCell="C12" sqref="C12:E60"/>
    </sheetView>
  </sheetViews>
  <sheetFormatPr defaultRowHeight="12.75"/>
  <cols>
    <col min="1" max="1" width="9.140625" style="323"/>
    <col min="2" max="2" width="19.28515625" style="273" customWidth="1"/>
    <col min="3" max="3" width="9.85546875" style="306" customWidth="1"/>
    <col min="4" max="4" width="17.28515625" style="322" customWidth="1"/>
    <col min="5" max="5" width="10" style="306" customWidth="1"/>
    <col min="6" max="6" width="9.140625" style="273"/>
    <col min="7" max="7" width="8.85546875" style="273" customWidth="1"/>
    <col min="8" max="8" width="13.85546875" style="273" hidden="1" customWidth="1"/>
    <col min="9" max="16384" width="9.140625" style="273"/>
  </cols>
  <sheetData>
    <row r="1" spans="1:11">
      <c r="A1" s="273"/>
      <c r="C1" s="273"/>
      <c r="D1" s="273"/>
      <c r="E1" s="273"/>
    </row>
    <row r="2" spans="1:11">
      <c r="A2" s="273"/>
      <c r="C2" s="273"/>
      <c r="D2" s="274"/>
      <c r="E2" s="275"/>
      <c r="F2" s="275"/>
      <c r="G2" s="275"/>
      <c r="H2" s="275"/>
      <c r="I2" s="275"/>
      <c r="J2" s="275"/>
      <c r="K2" s="275"/>
    </row>
    <row r="3" spans="1:11">
      <c r="A3" s="275" t="s">
        <v>297</v>
      </c>
      <c r="C3" s="273"/>
      <c r="D3" s="275"/>
      <c r="E3" s="275"/>
      <c r="F3" s="275"/>
      <c r="G3" s="275"/>
      <c r="H3" s="275"/>
      <c r="I3" s="275"/>
      <c r="J3" s="275"/>
      <c r="K3" s="275"/>
    </row>
    <row r="4" spans="1:11">
      <c r="A4" s="273"/>
      <c r="C4" s="273"/>
      <c r="D4" s="275"/>
      <c r="E4" s="274"/>
      <c r="F4" s="274"/>
      <c r="G4" s="274"/>
      <c r="H4" s="274"/>
      <c r="I4" s="275"/>
      <c r="J4" s="275"/>
      <c r="K4" s="275"/>
    </row>
    <row r="5" spans="1:11" s="282" customFormat="1" ht="16.5">
      <c r="A5" s="276" t="s">
        <v>298</v>
      </c>
      <c r="B5" s="277"/>
      <c r="C5" s="277"/>
      <c r="D5" s="277"/>
      <c r="E5" s="277"/>
      <c r="F5" s="278"/>
      <c r="G5" s="279"/>
      <c r="H5" s="279"/>
      <c r="I5" s="280"/>
      <c r="J5" s="281"/>
    </row>
    <row r="6" spans="1:11" s="274" customFormat="1" ht="18" customHeight="1">
      <c r="A6" s="283"/>
      <c r="B6" s="284"/>
      <c r="C6" s="284"/>
      <c r="D6" s="285"/>
      <c r="E6" s="285"/>
      <c r="F6" s="286"/>
      <c r="G6" s="287"/>
      <c r="H6" s="287"/>
      <c r="I6" s="285"/>
      <c r="J6" s="288"/>
    </row>
    <row r="7" spans="1:11" s="289" customFormat="1" ht="18.75">
      <c r="A7" s="354" t="s">
        <v>175</v>
      </c>
      <c r="B7" s="354"/>
      <c r="C7" s="354"/>
      <c r="D7" s="354"/>
      <c r="E7" s="354"/>
      <c r="F7" s="354"/>
    </row>
    <row r="8" spans="1:11" s="289" customFormat="1" ht="18.75">
      <c r="A8" s="354" t="s">
        <v>176</v>
      </c>
      <c r="B8" s="354"/>
      <c r="C8" s="354"/>
      <c r="D8" s="354"/>
      <c r="E8" s="354"/>
      <c r="F8" s="354"/>
    </row>
    <row r="9" spans="1:11" s="289" customFormat="1" ht="18.75">
      <c r="A9" s="354" t="s">
        <v>177</v>
      </c>
      <c r="B9" s="354"/>
      <c r="C9" s="354"/>
      <c r="D9" s="354"/>
      <c r="E9" s="354"/>
      <c r="F9" s="354"/>
    </row>
    <row r="10" spans="1:11" s="289" customFormat="1" ht="19.5" thickBot="1">
      <c r="A10" s="355" t="s">
        <v>342</v>
      </c>
      <c r="B10" s="356"/>
      <c r="C10" s="356"/>
      <c r="D10" s="356"/>
      <c r="E10" s="356"/>
      <c r="F10" s="356"/>
    </row>
    <row r="11" spans="1:11" ht="39" customHeight="1" thickBot="1">
      <c r="A11" s="290" t="s">
        <v>74</v>
      </c>
      <c r="B11" s="291" t="s">
        <v>75</v>
      </c>
      <c r="C11" s="292" t="s">
        <v>76</v>
      </c>
      <c r="D11" s="293" t="s">
        <v>178</v>
      </c>
      <c r="E11" s="294" t="s">
        <v>179</v>
      </c>
    </row>
    <row r="12" spans="1:11">
      <c r="A12" s="295" t="s">
        <v>180</v>
      </c>
      <c r="B12" s="296" t="s">
        <v>80</v>
      </c>
      <c r="C12" s="297">
        <v>5067</v>
      </c>
      <c r="D12" s="298">
        <v>1814212</v>
      </c>
      <c r="E12" s="299">
        <v>358</v>
      </c>
      <c r="H12" s="300">
        <v>405576176</v>
      </c>
    </row>
    <row r="13" spans="1:11">
      <c r="A13" s="295" t="s">
        <v>181</v>
      </c>
      <c r="B13" s="301" t="s">
        <v>82</v>
      </c>
      <c r="C13" s="302">
        <v>7816</v>
      </c>
      <c r="D13" s="303">
        <v>2720303</v>
      </c>
      <c r="E13" s="304">
        <v>348</v>
      </c>
      <c r="H13" s="305">
        <v>1734396511</v>
      </c>
    </row>
    <row r="14" spans="1:11">
      <c r="A14" s="295" t="s">
        <v>182</v>
      </c>
      <c r="B14" s="301" t="s">
        <v>84</v>
      </c>
      <c r="C14" s="302">
        <v>8996</v>
      </c>
      <c r="D14" s="303">
        <v>3104172</v>
      </c>
      <c r="E14" s="304">
        <v>345</v>
      </c>
      <c r="H14" s="305">
        <v>2365447056</v>
      </c>
    </row>
    <row r="15" spans="1:11">
      <c r="A15" s="295" t="s">
        <v>183</v>
      </c>
      <c r="B15" s="301" t="s">
        <v>86</v>
      </c>
      <c r="C15" s="302">
        <v>15021</v>
      </c>
      <c r="D15" s="303">
        <v>5432197</v>
      </c>
      <c r="E15" s="304">
        <v>362</v>
      </c>
      <c r="H15" s="305">
        <v>560863740</v>
      </c>
    </row>
    <row r="16" spans="1:11">
      <c r="A16" s="295" t="s">
        <v>184</v>
      </c>
      <c r="B16" s="301" t="s">
        <v>88</v>
      </c>
      <c r="C16" s="302">
        <v>10050</v>
      </c>
      <c r="D16" s="303">
        <v>3554928</v>
      </c>
      <c r="E16" s="304">
        <v>354</v>
      </c>
      <c r="H16" s="305">
        <v>4167949774</v>
      </c>
    </row>
    <row r="17" spans="1:8">
      <c r="A17" s="295" t="s">
        <v>185</v>
      </c>
      <c r="B17" s="301" t="s">
        <v>90</v>
      </c>
      <c r="C17" s="302">
        <v>5756</v>
      </c>
      <c r="D17" s="303">
        <v>2051952</v>
      </c>
      <c r="E17" s="304">
        <v>356</v>
      </c>
      <c r="H17" s="305">
        <v>710600419</v>
      </c>
    </row>
    <row r="18" spans="1:8">
      <c r="A18" s="295" t="s">
        <v>186</v>
      </c>
      <c r="B18" s="301" t="s">
        <v>92</v>
      </c>
      <c r="C18" s="302">
        <v>24587</v>
      </c>
      <c r="D18" s="303">
        <v>9023409</v>
      </c>
      <c r="E18" s="304">
        <v>367</v>
      </c>
      <c r="H18" s="305">
        <v>1342598580</v>
      </c>
    </row>
    <row r="19" spans="1:8">
      <c r="A19" s="295" t="s">
        <v>187</v>
      </c>
      <c r="B19" s="301" t="s">
        <v>94</v>
      </c>
      <c r="C19" s="302">
        <v>2561</v>
      </c>
      <c r="D19" s="303">
        <v>914337</v>
      </c>
      <c r="E19" s="304">
        <v>357</v>
      </c>
      <c r="H19" s="305">
        <v>54320235</v>
      </c>
    </row>
    <row r="20" spans="1:8">
      <c r="A20" s="295" t="s">
        <v>188</v>
      </c>
      <c r="B20" s="301" t="s">
        <v>96</v>
      </c>
      <c r="C20" s="302">
        <v>11253</v>
      </c>
      <c r="D20" s="303">
        <v>4223183</v>
      </c>
      <c r="E20" s="304">
        <v>375</v>
      </c>
      <c r="H20" s="305">
        <v>993499263</v>
      </c>
    </row>
    <row r="21" spans="1:8">
      <c r="A21" s="295">
        <v>10</v>
      </c>
      <c r="B21" s="301" t="s">
        <v>98</v>
      </c>
      <c r="C21" s="302">
        <v>19461</v>
      </c>
      <c r="D21" s="303">
        <v>7144530</v>
      </c>
      <c r="E21" s="304">
        <v>367</v>
      </c>
      <c r="H21" s="305">
        <v>2275214691</v>
      </c>
    </row>
    <row r="22" spans="1:8">
      <c r="A22" s="295">
        <v>11</v>
      </c>
      <c r="B22" s="301" t="s">
        <v>100</v>
      </c>
      <c r="C22" s="302">
        <v>2353</v>
      </c>
      <c r="D22" s="303">
        <v>818988</v>
      </c>
      <c r="E22" s="304">
        <v>348</v>
      </c>
      <c r="H22" s="305">
        <v>252596850</v>
      </c>
    </row>
    <row r="23" spans="1:8">
      <c r="A23" s="295">
        <v>12</v>
      </c>
      <c r="B23" s="301" t="s">
        <v>102</v>
      </c>
      <c r="C23" s="302">
        <v>13044</v>
      </c>
      <c r="D23" s="303">
        <v>4832356</v>
      </c>
      <c r="E23" s="304">
        <v>370</v>
      </c>
      <c r="H23" s="305">
        <v>1057187216</v>
      </c>
    </row>
    <row r="24" spans="1:8">
      <c r="A24" s="295">
        <v>13</v>
      </c>
      <c r="B24" s="301" t="s">
        <v>104</v>
      </c>
      <c r="C24" s="302">
        <v>6810</v>
      </c>
      <c r="D24" s="303">
        <v>2375469</v>
      </c>
      <c r="E24" s="304">
        <v>349</v>
      </c>
      <c r="H24" s="305">
        <v>492998859</v>
      </c>
    </row>
    <row r="25" spans="1:8">
      <c r="A25" s="295">
        <v>14</v>
      </c>
      <c r="B25" s="301" t="s">
        <v>106</v>
      </c>
      <c r="C25" s="302">
        <v>2951</v>
      </c>
      <c r="D25" s="303">
        <v>1010531</v>
      </c>
      <c r="E25" s="304">
        <v>342</v>
      </c>
      <c r="H25" s="305">
        <v>145992424</v>
      </c>
    </row>
    <row r="26" spans="1:8">
      <c r="A26" s="295">
        <v>15</v>
      </c>
      <c r="B26" s="301" t="s">
        <v>108</v>
      </c>
      <c r="C26" s="302">
        <v>10715</v>
      </c>
      <c r="D26" s="303">
        <v>3749831</v>
      </c>
      <c r="E26" s="304">
        <v>350</v>
      </c>
      <c r="H26" s="305">
        <v>4364483461</v>
      </c>
    </row>
    <row r="27" spans="1:8">
      <c r="A27" s="295">
        <v>16</v>
      </c>
      <c r="B27" s="301" t="s">
        <v>110</v>
      </c>
      <c r="C27" s="302">
        <v>27881</v>
      </c>
      <c r="D27" s="303">
        <v>10385970</v>
      </c>
      <c r="E27" s="304">
        <v>373</v>
      </c>
      <c r="H27" s="305">
        <v>3250643688</v>
      </c>
    </row>
    <row r="28" spans="1:8">
      <c r="A28" s="295">
        <v>17</v>
      </c>
      <c r="B28" s="301" t="s">
        <v>112</v>
      </c>
      <c r="C28" s="302">
        <v>15704</v>
      </c>
      <c r="D28" s="303">
        <v>5640096</v>
      </c>
      <c r="E28" s="304">
        <v>359</v>
      </c>
      <c r="H28" s="305">
        <v>402605687</v>
      </c>
    </row>
    <row r="29" spans="1:8">
      <c r="A29" s="295">
        <v>18</v>
      </c>
      <c r="B29" s="301" t="s">
        <v>114</v>
      </c>
      <c r="C29" s="302">
        <v>4686</v>
      </c>
      <c r="D29" s="303">
        <v>1557348</v>
      </c>
      <c r="E29" s="304">
        <v>332</v>
      </c>
      <c r="G29" s="306"/>
      <c r="H29" s="305">
        <v>163062897</v>
      </c>
    </row>
    <row r="30" spans="1:8">
      <c r="A30" s="295">
        <v>19</v>
      </c>
      <c r="B30" s="301" t="s">
        <v>116</v>
      </c>
      <c r="C30" s="302">
        <v>4691</v>
      </c>
      <c r="D30" s="303">
        <v>1549194</v>
      </c>
      <c r="E30" s="304">
        <v>330</v>
      </c>
      <c r="H30" s="305">
        <v>433445763</v>
      </c>
    </row>
    <row r="31" spans="1:8">
      <c r="A31" s="295">
        <v>20</v>
      </c>
      <c r="B31" s="301" t="s">
        <v>118</v>
      </c>
      <c r="C31" s="302">
        <v>3569</v>
      </c>
      <c r="D31" s="303">
        <v>1249212</v>
      </c>
      <c r="E31" s="304">
        <v>350</v>
      </c>
      <c r="H31" s="305">
        <v>334402974</v>
      </c>
    </row>
    <row r="32" spans="1:8">
      <c r="A32" s="295">
        <v>21</v>
      </c>
      <c r="B32" s="301" t="s">
        <v>120</v>
      </c>
      <c r="C32" s="302">
        <v>12358</v>
      </c>
      <c r="D32" s="303">
        <v>4680109</v>
      </c>
      <c r="E32" s="304">
        <v>379</v>
      </c>
      <c r="H32" s="305">
        <v>1730329292</v>
      </c>
    </row>
    <row r="33" spans="1:8">
      <c r="A33" s="295">
        <v>22</v>
      </c>
      <c r="B33" s="301" t="s">
        <v>122</v>
      </c>
      <c r="C33" s="302">
        <v>25447</v>
      </c>
      <c r="D33" s="303">
        <v>9134467</v>
      </c>
      <c r="E33" s="304">
        <v>359</v>
      </c>
      <c r="H33" s="305">
        <v>1517799941</v>
      </c>
    </row>
    <row r="34" spans="1:8">
      <c r="A34" s="295">
        <v>23</v>
      </c>
      <c r="B34" s="301" t="s">
        <v>124</v>
      </c>
      <c r="C34" s="302">
        <v>11827</v>
      </c>
      <c r="D34" s="303">
        <v>4431499</v>
      </c>
      <c r="E34" s="304">
        <v>375</v>
      </c>
      <c r="H34" s="305">
        <v>813710786</v>
      </c>
    </row>
    <row r="35" spans="1:8">
      <c r="A35" s="295">
        <v>24</v>
      </c>
      <c r="B35" s="301" t="s">
        <v>126</v>
      </c>
      <c r="C35" s="302">
        <v>6409</v>
      </c>
      <c r="D35" s="303">
        <v>2243167</v>
      </c>
      <c r="E35" s="304">
        <v>350</v>
      </c>
      <c r="H35" s="305">
        <v>4206148719</v>
      </c>
    </row>
    <row r="36" spans="1:8">
      <c r="A36" s="295">
        <v>25</v>
      </c>
      <c r="B36" s="301" t="s">
        <v>128</v>
      </c>
      <c r="C36" s="302">
        <v>7774</v>
      </c>
      <c r="D36" s="303">
        <v>2762398</v>
      </c>
      <c r="E36" s="304">
        <v>355</v>
      </c>
      <c r="H36" s="305">
        <v>325899286</v>
      </c>
    </row>
    <row r="37" spans="1:8">
      <c r="A37" s="295">
        <v>26</v>
      </c>
      <c r="B37" s="301" t="s">
        <v>130</v>
      </c>
      <c r="C37" s="302">
        <v>14304</v>
      </c>
      <c r="D37" s="303">
        <v>5286620</v>
      </c>
      <c r="E37" s="304">
        <v>370</v>
      </c>
      <c r="H37" s="305">
        <v>3581015821</v>
      </c>
    </row>
    <row r="38" spans="1:8">
      <c r="A38" s="295">
        <v>27</v>
      </c>
      <c r="B38" s="301" t="s">
        <v>132</v>
      </c>
      <c r="C38" s="302">
        <v>14944</v>
      </c>
      <c r="D38" s="303">
        <v>5321953</v>
      </c>
      <c r="E38" s="304">
        <v>356</v>
      </c>
      <c r="H38" s="305">
        <v>540027949</v>
      </c>
    </row>
    <row r="39" spans="1:8">
      <c r="A39" s="295">
        <v>28</v>
      </c>
      <c r="B39" s="301" t="s">
        <v>134</v>
      </c>
      <c r="C39" s="302">
        <v>22455</v>
      </c>
      <c r="D39" s="303">
        <v>8221726</v>
      </c>
      <c r="E39" s="304">
        <v>366</v>
      </c>
      <c r="H39" s="305">
        <v>2115810405</v>
      </c>
    </row>
    <row r="40" spans="1:8">
      <c r="A40" s="295">
        <v>29</v>
      </c>
      <c r="B40" s="301" t="s">
        <v>136</v>
      </c>
      <c r="C40" s="302">
        <v>9417</v>
      </c>
      <c r="D40" s="303">
        <v>3403371</v>
      </c>
      <c r="E40" s="304">
        <v>361</v>
      </c>
      <c r="H40" s="305">
        <v>739753179</v>
      </c>
    </row>
    <row r="41" spans="1:8">
      <c r="A41" s="295">
        <v>30</v>
      </c>
      <c r="B41" s="301" t="s">
        <v>138</v>
      </c>
      <c r="C41" s="302">
        <v>8033</v>
      </c>
      <c r="D41" s="303">
        <v>2870801</v>
      </c>
      <c r="E41" s="304">
        <v>357</v>
      </c>
      <c r="H41" s="305">
        <v>6117805128</v>
      </c>
    </row>
    <row r="42" spans="1:8">
      <c r="A42" s="295">
        <v>31</v>
      </c>
      <c r="B42" s="301" t="s">
        <v>140</v>
      </c>
      <c r="C42" s="302">
        <v>8241</v>
      </c>
      <c r="D42" s="303">
        <v>3000142</v>
      </c>
      <c r="E42" s="304">
        <v>364</v>
      </c>
      <c r="H42" s="305">
        <v>3366730856</v>
      </c>
    </row>
    <row r="43" spans="1:8">
      <c r="A43" s="295">
        <v>32</v>
      </c>
      <c r="B43" s="301" t="s">
        <v>142</v>
      </c>
      <c r="C43" s="302">
        <v>3611</v>
      </c>
      <c r="D43" s="303">
        <v>1260889</v>
      </c>
      <c r="E43" s="304">
        <v>349</v>
      </c>
      <c r="H43" s="305">
        <v>273046242</v>
      </c>
    </row>
    <row r="44" spans="1:8">
      <c r="A44" s="295">
        <v>33</v>
      </c>
      <c r="B44" s="301" t="s">
        <v>144</v>
      </c>
      <c r="C44" s="302">
        <v>19110</v>
      </c>
      <c r="D44" s="303">
        <v>6908207</v>
      </c>
      <c r="E44" s="304">
        <v>361</v>
      </c>
      <c r="H44" s="305">
        <v>1921357030</v>
      </c>
    </row>
    <row r="45" spans="1:8">
      <c r="A45" s="295">
        <v>34</v>
      </c>
      <c r="B45" s="301" t="s">
        <v>146</v>
      </c>
      <c r="C45" s="302">
        <v>24343</v>
      </c>
      <c r="D45" s="303">
        <v>9163025</v>
      </c>
      <c r="E45" s="304">
        <v>376</v>
      </c>
      <c r="H45" s="305">
        <v>1839816941</v>
      </c>
    </row>
    <row r="46" spans="1:8">
      <c r="A46" s="295">
        <v>35</v>
      </c>
      <c r="B46" s="301" t="s">
        <v>148</v>
      </c>
      <c r="C46" s="302">
        <v>7387</v>
      </c>
      <c r="D46" s="303">
        <v>2690449</v>
      </c>
      <c r="E46" s="304">
        <v>364</v>
      </c>
      <c r="H46" s="305">
        <v>953122801</v>
      </c>
    </row>
    <row r="47" spans="1:8">
      <c r="A47" s="295">
        <v>36</v>
      </c>
      <c r="B47" s="301" t="s">
        <v>150</v>
      </c>
      <c r="C47" s="302">
        <v>4734</v>
      </c>
      <c r="D47" s="303">
        <v>1708531</v>
      </c>
      <c r="E47" s="304">
        <v>361</v>
      </c>
      <c r="H47" s="305">
        <v>172723567</v>
      </c>
    </row>
    <row r="48" spans="1:8">
      <c r="A48" s="295">
        <v>37</v>
      </c>
      <c r="B48" s="301" t="s">
        <v>152</v>
      </c>
      <c r="C48" s="302">
        <v>18819</v>
      </c>
      <c r="D48" s="303">
        <v>6779915</v>
      </c>
      <c r="E48" s="304">
        <v>360</v>
      </c>
      <c r="H48" s="305">
        <v>1714550889</v>
      </c>
    </row>
    <row r="49" spans="1:8">
      <c r="A49" s="295">
        <v>38</v>
      </c>
      <c r="B49" s="301" t="s">
        <v>154</v>
      </c>
      <c r="C49" s="302">
        <v>9807</v>
      </c>
      <c r="D49" s="303">
        <v>3349264</v>
      </c>
      <c r="E49" s="304">
        <v>342</v>
      </c>
      <c r="H49" s="305">
        <v>6739159003</v>
      </c>
    </row>
    <row r="50" spans="1:8">
      <c r="A50" s="295">
        <v>39</v>
      </c>
      <c r="B50" s="301" t="s">
        <v>156</v>
      </c>
      <c r="C50" s="302">
        <v>12437</v>
      </c>
      <c r="D50" s="303">
        <v>4460315</v>
      </c>
      <c r="E50" s="304">
        <v>359</v>
      </c>
      <c r="H50" s="305">
        <v>1187466395</v>
      </c>
    </row>
    <row r="51" spans="1:8">
      <c r="A51" s="295">
        <v>40</v>
      </c>
      <c r="B51" s="301" t="s">
        <v>158</v>
      </c>
      <c r="C51" s="302">
        <v>10680</v>
      </c>
      <c r="D51" s="303">
        <v>3975736</v>
      </c>
      <c r="E51" s="304">
        <v>372</v>
      </c>
      <c r="H51" s="305">
        <v>601304494</v>
      </c>
    </row>
    <row r="52" spans="1:8">
      <c r="A52" s="295">
        <v>41</v>
      </c>
      <c r="B52" s="301" t="s">
        <v>189</v>
      </c>
      <c r="C52" s="302">
        <v>126</v>
      </c>
      <c r="D52" s="303">
        <v>35698</v>
      </c>
      <c r="E52" s="304">
        <v>283</v>
      </c>
      <c r="H52" s="305">
        <v>10301160</v>
      </c>
    </row>
    <row r="53" spans="1:8">
      <c r="A53" s="295">
        <v>42</v>
      </c>
      <c r="B53" s="301" t="s">
        <v>190</v>
      </c>
      <c r="C53" s="302">
        <v>229</v>
      </c>
      <c r="D53" s="303">
        <v>65085</v>
      </c>
      <c r="E53" s="304">
        <v>284</v>
      </c>
      <c r="H53" s="305">
        <v>10564779</v>
      </c>
    </row>
    <row r="54" spans="1:8">
      <c r="A54" s="295">
        <v>43</v>
      </c>
      <c r="B54" s="301" t="s">
        <v>191</v>
      </c>
      <c r="C54" s="302">
        <v>224</v>
      </c>
      <c r="D54" s="303">
        <v>68484</v>
      </c>
      <c r="E54" s="304">
        <v>306</v>
      </c>
      <c r="H54" s="305">
        <v>6837801</v>
      </c>
    </row>
    <row r="55" spans="1:8">
      <c r="A55" s="295">
        <v>44</v>
      </c>
      <c r="B55" s="301" t="s">
        <v>192</v>
      </c>
      <c r="C55" s="302">
        <v>150</v>
      </c>
      <c r="D55" s="303">
        <v>45255</v>
      </c>
      <c r="E55" s="304">
        <v>302</v>
      </c>
      <c r="H55" s="305">
        <v>4535625</v>
      </c>
    </row>
    <row r="56" spans="1:8">
      <c r="A56" s="295">
        <v>45</v>
      </c>
      <c r="B56" s="301" t="s">
        <v>193</v>
      </c>
      <c r="C56" s="302">
        <v>166</v>
      </c>
      <c r="D56" s="303">
        <v>49912</v>
      </c>
      <c r="E56" s="304">
        <v>301</v>
      </c>
      <c r="H56" s="305">
        <v>3334710</v>
      </c>
    </row>
    <row r="57" spans="1:8">
      <c r="A57" s="295">
        <v>46</v>
      </c>
      <c r="B57" s="301" t="s">
        <v>194</v>
      </c>
      <c r="C57" s="302">
        <v>170</v>
      </c>
      <c r="D57" s="303">
        <v>50623</v>
      </c>
      <c r="E57" s="304">
        <v>298</v>
      </c>
      <c r="H57" s="305">
        <v>5363256</v>
      </c>
    </row>
    <row r="58" spans="1:8" ht="13.5" thickBot="1">
      <c r="A58" s="307">
        <v>47</v>
      </c>
      <c r="B58" s="308" t="s">
        <v>172</v>
      </c>
      <c r="C58" s="309">
        <v>3760</v>
      </c>
      <c r="D58" s="310">
        <v>1184393</v>
      </c>
      <c r="E58" s="311">
        <v>315</v>
      </c>
      <c r="H58" s="312">
        <v>114450441</v>
      </c>
    </row>
    <row r="59" spans="1:8" ht="13.5" thickBot="1">
      <c r="A59" s="350" t="s">
        <v>195</v>
      </c>
      <c r="B59" s="351"/>
      <c r="C59" s="313">
        <v>1065</v>
      </c>
      <c r="D59" s="314">
        <v>315057</v>
      </c>
      <c r="E59" s="315">
        <v>295.82816901408449</v>
      </c>
      <c r="H59" s="316">
        <f>SUM(H52:H57)</f>
        <v>40937331</v>
      </c>
    </row>
    <row r="60" spans="1:8" ht="13.5" thickBot="1">
      <c r="A60" s="352" t="s">
        <v>174</v>
      </c>
      <c r="B60" s="353"/>
      <c r="C60" s="317">
        <v>459934</v>
      </c>
      <c r="D60" s="318">
        <v>166304252</v>
      </c>
      <c r="E60" s="319">
        <v>361.58286188887973</v>
      </c>
      <c r="H60" s="320">
        <f>SUM(H12:H58)</f>
        <v>66120852760</v>
      </c>
    </row>
    <row r="61" spans="1:8">
      <c r="A61" s="321"/>
    </row>
    <row r="63" spans="1:8">
      <c r="A63" s="349" t="s">
        <v>336</v>
      </c>
      <c r="B63" s="349"/>
      <c r="C63" s="349"/>
      <c r="D63" s="349"/>
      <c r="E63" s="349"/>
    </row>
  </sheetData>
  <mergeCells count="7">
    <mergeCell ref="A63:E63"/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5"/>
  <sheetViews>
    <sheetView topLeftCell="A7" workbookViewId="0">
      <selection activeCell="C12" sqref="C12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</cols>
  <sheetData>
    <row r="1" spans="1:5" ht="23.25">
      <c r="A1" s="359" t="s">
        <v>292</v>
      </c>
      <c r="B1" s="359"/>
      <c r="C1" s="359"/>
    </row>
    <row r="3" spans="1:5" ht="43.5" customHeight="1" thickBot="1">
      <c r="A3" s="357" t="s">
        <v>342</v>
      </c>
      <c r="B3" s="358"/>
      <c r="C3" s="358"/>
    </row>
    <row r="4" spans="1:5" ht="66" customHeight="1" thickBot="1">
      <c r="A4" s="119" t="s">
        <v>196</v>
      </c>
      <c r="B4" s="120" t="s">
        <v>197</v>
      </c>
      <c r="C4" s="120" t="s">
        <v>198</v>
      </c>
    </row>
    <row r="5" spans="1:5" s="74" customFormat="1" ht="43.5" customHeight="1" thickBot="1">
      <c r="A5" s="121" t="s">
        <v>199</v>
      </c>
      <c r="B5" s="272">
        <v>112252</v>
      </c>
      <c r="C5" s="272">
        <v>184.95646402736699</v>
      </c>
      <c r="E5" s="203"/>
    </row>
    <row r="6" spans="1:5" s="74" customFormat="1" ht="81" customHeight="1" thickBot="1">
      <c r="A6" s="121" t="s">
        <v>333</v>
      </c>
      <c r="B6" s="122">
        <v>43326</v>
      </c>
      <c r="C6" s="122">
        <v>1048</v>
      </c>
      <c r="E6" s="203"/>
    </row>
    <row r="7" spans="1:5" s="74" customFormat="1" ht="123" customHeight="1" thickBot="1">
      <c r="A7" s="121" t="s">
        <v>334</v>
      </c>
      <c r="B7" s="122">
        <v>104310</v>
      </c>
      <c r="C7" s="122">
        <v>489</v>
      </c>
      <c r="E7" s="203"/>
    </row>
    <row r="8" spans="1:5" s="74" customFormat="1" ht="73.5" customHeight="1" thickBot="1">
      <c r="A8" s="121" t="s">
        <v>200</v>
      </c>
      <c r="B8" s="122">
        <v>135460</v>
      </c>
      <c r="C8" s="122">
        <v>44</v>
      </c>
      <c r="E8" s="203"/>
    </row>
    <row r="9" spans="1:5" s="74" customFormat="1" ht="41.25" customHeight="1" thickBot="1">
      <c r="A9" s="121" t="s">
        <v>309</v>
      </c>
      <c r="B9" s="122">
        <v>10759</v>
      </c>
      <c r="C9" s="122">
        <v>1501</v>
      </c>
      <c r="E9" s="203"/>
    </row>
    <row r="10" spans="1:5" s="74" customFormat="1" ht="35.1" customHeight="1" thickBot="1">
      <c r="A10" s="123" t="s">
        <v>300</v>
      </c>
      <c r="B10" s="118">
        <v>524</v>
      </c>
      <c r="C10" s="118">
        <v>320</v>
      </c>
      <c r="E10" s="203"/>
    </row>
    <row r="11" spans="1:5" s="74" customFormat="1" ht="35.1" customHeight="1" thickBot="1">
      <c r="A11" s="123" t="s">
        <v>301</v>
      </c>
      <c r="B11" s="118">
        <v>11177</v>
      </c>
      <c r="C11" s="118">
        <v>728</v>
      </c>
      <c r="E11" s="203"/>
    </row>
    <row r="12" spans="1:5" s="74" customFormat="1" ht="35.1" customHeight="1" thickBot="1">
      <c r="A12" s="123" t="s">
        <v>302</v>
      </c>
      <c r="B12" s="118">
        <v>166204</v>
      </c>
      <c r="C12" s="118">
        <v>112.21700709499866</v>
      </c>
      <c r="E12" s="203"/>
    </row>
    <row r="13" spans="1:5">
      <c r="C13" t="s">
        <v>308</v>
      </c>
    </row>
    <row r="14" spans="1:5" ht="29.25" customHeight="1">
      <c r="A14" s="124"/>
    </row>
    <row r="15" spans="1:5">
      <c r="A15" t="s">
        <v>336</v>
      </c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60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2015-07-03T08:31:42Z</cp:lastPrinted>
  <dcterms:created xsi:type="dcterms:W3CDTF">2005-12-21T12:54:58Z</dcterms:created>
  <dcterms:modified xsi:type="dcterms:W3CDTF">2015-08-04T07:57:51Z</dcterms:modified>
</cp:coreProperties>
</file>