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 activeTab="9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agricultori_categorii!$A$1:$I$20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<sst xmlns="http://schemas.openxmlformats.org/spreadsheetml/2006/main" count="493" uniqueCount="344">
  <si>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</si>
  <si>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</si>
  <si>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</si>
  <si>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</si>
  <si>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</si>
  <si>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</si>
  <si>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</si>
  <si>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</si>
  <si>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</si>
  <si>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</si>
  <si>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</si>
  <si>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</si>
  <si>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</si>
  <si>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</si>
  <si>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</si>
  <si>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</si>
  <si>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</si>
  <si>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</si>
  <si>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</si>
  <si>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</si>
  <si>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</si>
  <si>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</si>
  <si>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</si>
  <si>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</si>
  <si>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</si>
  <si>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</si>
  <si>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</si>
  <si>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</si>
  <si>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</si>
  <si>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</si>
  <si>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</si>
  <si>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</si>
  <si>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</si>
  <si>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</si>
  <si>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</si>
  <si>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</si>
  <si>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</si>
  <si>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</si>
  <si>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</si>
  <si>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</si>
  <si>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</si>
  <si>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</si>
  <si>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</si>
  <si>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</si>
  <si>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</si>
  <si>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</si>
  <si>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</si>
  <si>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</si>
  <si>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</si>
  <si>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</si>
  <si>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</si>
  <si>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</si>
  <si>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</si>
  <si>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</si>
  <si>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</si>
  <si>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</si>
  <si>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</si>
  <si>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</si>
  <si>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</si>
  <si>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</si>
  <si>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</si>
  <si>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</si>
  <si>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</si>
  <si>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</si>
  <si>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</si>
  <si>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</si>
  <si>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</si>
  <si>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</si>
  <si>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</si>
  <si>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</si>
  <si>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</si>
  <si>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</si>
  <si>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</si>
  <si>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</si>
  <si>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</si>
  <si>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</si>
  <si>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</si>
  <si>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</si>
  <si>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</si>
  <si>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</si>
  <si>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</si>
  <si>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</si>
  <si>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</si>
  <si>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</si>
  <si>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</si>
  <si>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</si>
  <si>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</si>
  <si>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</si>
  <si>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</si>
  <si>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</si>
  <si>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</si>
  <si>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</si>
  <si>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</si>
  <si>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</si>
  <si>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</si>
  <si>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</si>
  <si>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</si>
  <si>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</si>
  <si>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</si>
  <si>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</si>
  <si>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</si>
  <si>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</si>
  <si>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</si>
  <si>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</si>
  <si>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</si>
  <si>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</si>
  <si>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</si>
  <si>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</si>
  <si>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</si>
  <si>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</si>
  <si>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</si>
  <si>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</si>
  <si>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</si>
  <si>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</si>
  <si>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</si>
  <si>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</si>
  <si>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</si>
  <si>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</si>
  <si>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</si>
  <si>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</si>
  <si>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</si>
  <si>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</si>
  <si>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</si>
  <si>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</si>
  <si>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</si>
  <si>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</si>
  <si>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</si>
  <si>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</si>
  <si>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</si>
  <si>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</si>
  <si>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</si>
  <si>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</si>
  <si>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</si>
  <si>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</si>
  <si>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</si>
  <si>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</si>
  <si>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</si>
  <si>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</si>
  <si>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</si>
  <si>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</si>
  <si>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</si>
  <si>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</si>
  <si>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</si>
  <si>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</si>
  <si>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</si>
  <si>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</si>
  <si>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</si>
  <si>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</si>
  <si>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</si>
  <si>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</si>
  <si>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</si>
  <si>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</si>
  <si>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</si>
  <si>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</si>
  <si>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</si>
  <si>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</si>
  <si>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</si>
  <si>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</si>
  <si>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</si>
  <si>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</si>
  <si>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</si>
  <si>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</si>
  <si>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</si>
  <si>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</si>
  <si>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</si>
  <si>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</si>
  <si>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</si>
  <si>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</si>
  <si>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</si>
  <si>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</si>
  <si>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</si>
  <si>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</si>
  <si>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</si>
  <si>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</si>
  <si>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</si>
  <si>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</si>
  <si>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</si>
  <si>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</si>
  <si>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</si>
  <si>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</si>
  <si>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</si>
  <si>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</si>
  <si>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</si>
  <si>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</si>
  <si>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</si>
  <si>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</si>
  <si>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</si>
  <si>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</si>
  <si>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</si>
  <si>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</si>
  <si>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</si>
  <si>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</si>
  <si>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</si>
  <si>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</si>
  <si>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</si>
  <si>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</si>
  <si>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</si>
  <si>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</si>
  <si>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</si>
  <si>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</si>
  <si>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</si>
  <si>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</si>
  <si>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</si>
  <si>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</si>
  <si>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</si>
  <si>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</si>
  <si>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</si>
  <si>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</si>
  <si>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</si>
  <si>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</si>
  <si>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</si>
  <si>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</si>
  <si>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</si>
  <si>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</si>
  <si>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</si>
  <si>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</si>
  <si>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</si>
  <si>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</si>
  <si>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</si>
  <si>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</si>
  <si>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</si>
  <si>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</si>
  <si>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</si>
  <si>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</si>
  <si>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</si>
  <si>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</si>
  <si>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</si>
  <si>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</si>
  <si>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</si>
  <si>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</si>
  <si>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</si>
  <si>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</si>
  <si>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</si>
  <si>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</si>
  <si>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</si>
  <si>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</si>
  <si>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</si>
  <si>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</si>
  <si>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</si>
  <si>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</si>
  <si>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</si>
  <si>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</si>
  <si>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</si>
  <si>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</si>
  <si>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</si>
  <si>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</si>
  <si>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</si>
  <si>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</si>
  <si>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</si>
  <si>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</si>
  <si>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</si>
  <si>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</si>
  <si>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</si>
  <si>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</si>
  <si>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</si>
  <si>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</si>
  <si>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</si>
  <si>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</si>
  <si>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</si>
  <si>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</si>
  <si>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</si>
  <si>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</si>
  <si>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</si>
  <si>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</si>
  <si>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</si>
  <si>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</si>
  <si>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</si>
  <si>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</si>
  <si>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</si>
  <si>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</si>
  <si>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</si>
  <si>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</si>
  <si>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</si>
  <si>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</si>
  <si>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</si>
  <si>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</si>
  <si>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</si>
  <si>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</si>
  <si>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</si>
  <si>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</si>
  <si>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</si>
  <si>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</si>
  <si>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</si>
  <si>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</si>
  <si>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</si>
  <si>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</si>
  <si>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</si>
  <si>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</si>
  <si>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</si>
  <si>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</si>
  <si>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</si>
  <si>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</si>
  <si>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</si>
  <si>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</si>
  <si>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</si>
  <si>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</si>
  <si>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</si>
  <si>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</si>
  <si>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</si>
  <si>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</si>
  <si>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</si>
  <si>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</si>
  <si>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</si>
  <si>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</si>
  <si>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</si>
  <si>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</si>
  <si>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</si>
  <si>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</si>
  <si>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</si>
  <si>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</si>
  <si>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</si>
  <si>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</si>
  <si>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</si>
  <si>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</si>
  <si>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</si>
  <si>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</si>
  <si>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</si>
  <si>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</si>
  <si>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</si>
  <si>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</si>
  <si>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</si>
  <si>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</si>
  <si>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</si>
  <si>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</si>
  <si>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</si>
  <si>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</si>
  <si>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</si>
  <si>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</si>
  <si>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</si>
  <si>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</si>
  <si>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</si>
  <si>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</si>
  <si>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</si>
  <si>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</si>
  <si>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</si>
  <si>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</si>
  <si>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>Operator de date cu caracter personal numar 4104</t>
  </si>
  <si>
    <t xml:space="preserve"> Existent la finele lunii MAI 2015</t>
  </si>
  <si>
    <t xml:space="preserve">       Existent la finele lunii  MAI 2015</t>
  </si>
  <si>
    <t xml:space="preserve">       Existent la finele lunii MAI 2015</t>
  </si>
  <si>
    <t xml:space="preserve">    Existent la finele lunii MAI 2015                      </t>
  </si>
  <si>
    <t>MAI 2015</t>
  </si>
  <si>
    <t xml:space="preserve"> MAI 2015 </t>
  </si>
  <si>
    <t>Numar de beneficiari ai indemnizatiei sociale pentru pensionari  - MAI 2015</t>
  </si>
</sst>
</file>

<file path=xl/styles.xml><?xml version="1.0" encoding="utf-8"?>
<styleSheet xmlns="http://schemas.openxmlformats.org/spreadsheetml/2006/main">
  <numFmts count="1">
    <numFmt numFmtId="164" formatCode="#,##0.0"/>
  </numFmts>
  <fonts count="69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5"/>
      <color theme="1"/>
      <name val="Arial"/>
      <family val="2"/>
    </font>
    <font>
      <sz val="7.5"/>
      <color theme="1"/>
      <name val="MS Sans Serif"/>
      <family val="2"/>
    </font>
    <font>
      <b/>
      <sz val="6"/>
      <color theme="1"/>
      <name val="MS Sans Serif"/>
      <family val="2"/>
    </font>
    <font>
      <sz val="6"/>
      <color theme="1"/>
      <name val="MS Sans Serif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MS Sans Serif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73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53" fillId="9" borderId="34" xfId="6" applyFont="1" applyFill="1" applyBorder="1"/>
    <xf numFmtId="3" fontId="54" fillId="0" borderId="34" xfId="6" applyNumberFormat="1" applyFont="1" applyBorder="1"/>
    <xf numFmtId="3" fontId="14" fillId="0" borderId="0" xfId="6" applyNumberFormat="1" applyFont="1"/>
    <xf numFmtId="0" fontId="53" fillId="9" borderId="37" xfId="6" applyFont="1" applyFill="1" applyBorder="1"/>
    <xf numFmtId="3" fontId="54" fillId="0" borderId="37" xfId="6" applyNumberFormat="1" applyFont="1" applyBorder="1"/>
    <xf numFmtId="0" fontId="53" fillId="9" borderId="40" xfId="6" applyFont="1" applyFill="1" applyBorder="1"/>
    <xf numFmtId="3" fontId="54" fillId="0" borderId="39" xfId="6" applyNumberFormat="1" applyFont="1" applyBorder="1"/>
    <xf numFmtId="0" fontId="53" fillId="9" borderId="32" xfId="6" applyFont="1" applyFill="1" applyBorder="1"/>
    <xf numFmtId="3" fontId="5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3" fontId="12" fillId="0" borderId="0" xfId="6" applyNumberFormat="1" applyFont="1" applyAlignment="1"/>
    <xf numFmtId="3" fontId="9" fillId="0" borderId="0" xfId="2" applyNumberFormat="1" applyFont="1"/>
    <xf numFmtId="0" fontId="55" fillId="0" borderId="0" xfId="0" applyFont="1" applyAlignment="1">
      <alignment horizontal="centerContinuous" vertical="center"/>
    </xf>
    <xf numFmtId="0" fontId="56" fillId="0" borderId="0" xfId="0" applyFont="1"/>
    <xf numFmtId="0" fontId="57" fillId="0" borderId="0" xfId="0" quotePrefix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5" fillId="7" borderId="59" xfId="0" applyFont="1" applyFill="1" applyBorder="1" applyAlignment="1">
      <alignment horizontal="center" vertical="center" wrapText="1"/>
    </xf>
    <xf numFmtId="0" fontId="55" fillId="7" borderId="60" xfId="0" quotePrefix="1" applyFont="1" applyFill="1" applyBorder="1" applyAlignment="1">
      <alignment horizontal="center" vertical="center" wrapText="1"/>
    </xf>
    <xf numFmtId="0" fontId="55" fillId="7" borderId="61" xfId="0" quotePrefix="1" applyFont="1" applyFill="1" applyBorder="1" applyAlignment="1">
      <alignment horizontal="center" vertical="center" wrapText="1"/>
    </xf>
    <xf numFmtId="0" fontId="58" fillId="0" borderId="0" xfId="0" applyFont="1"/>
    <xf numFmtId="0" fontId="57" fillId="0" borderId="31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5" fillId="7" borderId="31" xfId="0" quotePrefix="1" applyFont="1" applyFill="1" applyBorder="1" applyAlignment="1">
      <alignment horizontal="center" vertical="center" wrapText="1"/>
    </xf>
    <xf numFmtId="3" fontId="59" fillId="0" borderId="32" xfId="0" applyNumberFormat="1" applyFont="1" applyBorder="1" applyAlignment="1">
      <alignment vertical="center"/>
    </xf>
    <xf numFmtId="3" fontId="59" fillId="0" borderId="32" xfId="0" applyNumberFormat="1" applyFont="1" applyBorder="1" applyAlignment="1">
      <alignment horizontal="right" vertical="center"/>
    </xf>
    <xf numFmtId="3" fontId="59" fillId="0" borderId="33" xfId="0" applyNumberFormat="1" applyFont="1" applyBorder="1" applyAlignment="1">
      <alignment horizontal="right" vertical="center"/>
    </xf>
    <xf numFmtId="0" fontId="55" fillId="7" borderId="62" xfId="0" quotePrefix="1" applyFont="1" applyFill="1" applyBorder="1" applyAlignment="1">
      <alignment horizontal="left" vertical="center" wrapText="1"/>
    </xf>
    <xf numFmtId="3" fontId="56" fillId="0" borderId="34" xfId="5" applyNumberFormat="1" applyFont="1" applyBorder="1"/>
    <xf numFmtId="3" fontId="56" fillId="0" borderId="35" xfId="0" applyNumberFormat="1" applyFont="1" applyBorder="1"/>
    <xf numFmtId="3" fontId="56" fillId="0" borderId="36" xfId="0" applyNumberFormat="1" applyFont="1" applyBorder="1"/>
    <xf numFmtId="0" fontId="55" fillId="7" borderId="63" xfId="0" applyFont="1" applyFill="1" applyBorder="1" applyAlignment="1">
      <alignment horizontal="left" vertical="center" wrapText="1"/>
    </xf>
    <xf numFmtId="3" fontId="56" fillId="0" borderId="37" xfId="5" applyNumberFormat="1" applyFont="1" applyBorder="1"/>
    <xf numFmtId="3" fontId="56" fillId="0" borderId="37" xfId="0" applyNumberFormat="1" applyFont="1" applyBorder="1"/>
    <xf numFmtId="3" fontId="56" fillId="0" borderId="38" xfId="0" applyNumberFormat="1" applyFont="1" applyBorder="1"/>
    <xf numFmtId="0" fontId="55" fillId="7" borderId="64" xfId="0" applyFont="1" applyFill="1" applyBorder="1" applyAlignment="1">
      <alignment horizontal="left" vertical="center" wrapText="1"/>
    </xf>
    <xf numFmtId="3" fontId="56" fillId="0" borderId="39" xfId="5" applyNumberFormat="1" applyFont="1" applyBorder="1"/>
    <xf numFmtId="3" fontId="56" fillId="0" borderId="40" xfId="0" applyNumberFormat="1" applyFont="1" applyBorder="1"/>
    <xf numFmtId="3" fontId="56" fillId="0" borderId="41" xfId="0" applyNumberFormat="1" applyFont="1" applyBorder="1"/>
    <xf numFmtId="0" fontId="55" fillId="7" borderId="31" xfId="0" applyFont="1" applyFill="1" applyBorder="1" applyAlignment="1">
      <alignment horizontal="center" vertical="center" wrapText="1"/>
    </xf>
    <xf numFmtId="3" fontId="59" fillId="0" borderId="32" xfId="0" applyNumberFormat="1" applyFont="1" applyBorder="1"/>
    <xf numFmtId="3" fontId="59" fillId="0" borderId="33" xfId="0" applyNumberFormat="1" applyFont="1" applyBorder="1"/>
    <xf numFmtId="0" fontId="55" fillId="7" borderId="62" xfId="0" applyFont="1" applyFill="1" applyBorder="1" applyAlignment="1">
      <alignment horizontal="left" vertical="center" wrapText="1"/>
    </xf>
    <xf numFmtId="0" fontId="55" fillId="7" borderId="63" xfId="0" quotePrefix="1" applyFont="1" applyFill="1" applyBorder="1" applyAlignment="1">
      <alignment horizontal="left" vertical="center" wrapText="1"/>
    </xf>
    <xf numFmtId="0" fontId="55" fillId="7" borderId="65" xfId="0" quotePrefix="1" applyFont="1" applyFill="1" applyBorder="1" applyAlignment="1">
      <alignment horizontal="left" vertical="center" wrapText="1"/>
    </xf>
    <xf numFmtId="3" fontId="56" fillId="0" borderId="42" xfId="5" applyNumberFormat="1" applyFont="1" applyBorder="1"/>
    <xf numFmtId="3" fontId="56" fillId="0" borderId="42" xfId="0" applyNumberFormat="1" applyFont="1" applyBorder="1"/>
    <xf numFmtId="3" fontId="56" fillId="0" borderId="43" xfId="0" applyNumberFormat="1" applyFont="1" applyBorder="1"/>
    <xf numFmtId="3" fontId="60" fillId="0" borderId="32" xfId="0" applyNumberFormat="1" applyFont="1" applyBorder="1" applyAlignment="1">
      <alignment horizontal="right" wrapText="1"/>
    </xf>
    <xf numFmtId="0" fontId="5" fillId="2" borderId="0" xfId="0" applyNumberFormat="1" applyFont="1" applyFill="1" applyBorder="1" applyAlignment="1">
      <alignment horizontal="lef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52" fillId="9" borderId="52" xfId="6" applyFont="1" applyFill="1" applyBorder="1" applyAlignment="1">
      <alignment horizontal="center" vertical="center" wrapText="1"/>
    </xf>
    <xf numFmtId="0" fontId="52" fillId="9" borderId="81" xfId="6" applyFont="1" applyFill="1" applyBorder="1" applyAlignment="1">
      <alignment horizontal="center" vertical="center" wrapText="1"/>
    </xf>
    <xf numFmtId="2" fontId="49" fillId="0" borderId="0" xfId="6" applyNumberFormat="1" applyFont="1" applyBorder="1" applyAlignment="1">
      <alignment horizontal="left" vertical="justify" wrapText="1"/>
    </xf>
    <xf numFmtId="0" fontId="48" fillId="0" borderId="0" xfId="6" applyFont="1" applyAlignment="1">
      <alignment horizontal="left" vertical="justify"/>
    </xf>
    <xf numFmtId="0" fontId="50" fillId="0" borderId="0" xfId="6" applyFont="1" applyAlignment="1">
      <alignment horizontal="center"/>
    </xf>
    <xf numFmtId="0" fontId="50" fillId="0" borderId="0" xfId="6" applyFont="1" applyAlignment="1">
      <alignment horizontal="center" vertical="center" wrapText="1"/>
    </xf>
    <xf numFmtId="0" fontId="46" fillId="0" borderId="0" xfId="6" applyFont="1" applyAlignment="1">
      <alignment horizontal="center" vertical="center" wrapText="1"/>
    </xf>
    <xf numFmtId="49" fontId="50" fillId="0" borderId="0" xfId="6" applyNumberFormat="1" applyFont="1" applyAlignment="1">
      <alignment horizontal="center"/>
    </xf>
    <xf numFmtId="0" fontId="5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  <xf numFmtId="0" fontId="56" fillId="0" borderId="0" xfId="4" applyFont="1"/>
    <xf numFmtId="0" fontId="61" fillId="0" borderId="0" xfId="4" applyFont="1"/>
    <xf numFmtId="0" fontId="59" fillId="0" borderId="0" xfId="4" applyFont="1"/>
    <xf numFmtId="0" fontId="62" fillId="0" borderId="0" xfId="0" applyFont="1"/>
    <xf numFmtId="0" fontId="63" fillId="0" borderId="0" xfId="0" applyFont="1"/>
    <xf numFmtId="0" fontId="64" fillId="0" borderId="0" xfId="0" applyFont="1" applyAlignment="1">
      <alignment horizontal="center"/>
    </xf>
    <xf numFmtId="0" fontId="65" fillId="0" borderId="0" xfId="0" quotePrefix="1" applyFont="1" applyAlignment="1">
      <alignment horizontal="center"/>
    </xf>
    <xf numFmtId="0" fontId="65" fillId="0" borderId="0" xfId="0" applyFont="1"/>
    <xf numFmtId="0" fontId="66" fillId="0" borderId="0" xfId="0" applyFont="1"/>
    <xf numFmtId="0" fontId="61" fillId="0" borderId="0" xfId="0" applyFont="1"/>
    <xf numFmtId="0" fontId="62" fillId="0" borderId="0" xfId="4" applyFont="1"/>
    <xf numFmtId="0" fontId="63" fillId="0" borderId="0" xfId="4" applyFont="1"/>
    <xf numFmtId="0" fontId="65" fillId="0" borderId="0" xfId="4" applyFont="1"/>
    <xf numFmtId="0" fontId="64" fillId="0" borderId="0" xfId="4" applyFont="1" applyAlignment="1">
      <alignment horizontal="center"/>
    </xf>
    <xf numFmtId="0" fontId="65" fillId="0" borderId="0" xfId="4" quotePrefix="1" applyFont="1" applyAlignment="1">
      <alignment horizontal="center"/>
    </xf>
    <xf numFmtId="0" fontId="66" fillId="0" borderId="0" xfId="4" applyFont="1"/>
    <xf numFmtId="0" fontId="67" fillId="0" borderId="0" xfId="4" applyFont="1" applyBorder="1" applyAlignment="1">
      <alignment horizontal="center"/>
    </xf>
    <xf numFmtId="0" fontId="68" fillId="0" borderId="0" xfId="4" applyFont="1"/>
    <xf numFmtId="17" fontId="67" fillId="0" borderId="0" xfId="4" applyNumberFormat="1" applyFont="1" applyBorder="1" applyAlignment="1">
      <alignment horizontal="center"/>
    </xf>
    <xf numFmtId="49" fontId="67" fillId="0" borderId="0" xfId="4" applyNumberFormat="1" applyFont="1" applyBorder="1" applyAlignment="1">
      <alignment horizontal="center"/>
    </xf>
    <xf numFmtId="49" fontId="59" fillId="0" borderId="32" xfId="4" applyNumberFormat="1" applyFont="1" applyBorder="1" applyAlignment="1">
      <alignment horizontal="center" vertical="center" wrapText="1"/>
    </xf>
    <xf numFmtId="0" fontId="59" fillId="0" borderId="77" xfId="4" applyFont="1" applyBorder="1" applyAlignment="1">
      <alignment horizontal="center" vertical="center" wrapText="1"/>
    </xf>
    <xf numFmtId="3" fontId="59" fillId="0" borderId="78" xfId="4" applyNumberFormat="1" applyFont="1" applyBorder="1" applyAlignment="1">
      <alignment horizontal="center" vertical="center" wrapText="1"/>
    </xf>
    <xf numFmtId="164" fontId="59" fillId="0" borderId="78" xfId="4" applyNumberFormat="1" applyFont="1" applyBorder="1" applyAlignment="1">
      <alignment horizontal="center" vertical="center" wrapText="1"/>
    </xf>
    <xf numFmtId="3" fontId="59" fillId="0" borderId="79" xfId="4" applyNumberFormat="1" applyFont="1" applyBorder="1" applyAlignment="1">
      <alignment horizontal="center" vertical="center" wrapText="1"/>
    </xf>
    <xf numFmtId="49" fontId="59" fillId="0" borderId="35" xfId="4" applyNumberFormat="1" applyFont="1" applyBorder="1" applyAlignment="1">
      <alignment horizontal="center"/>
    </xf>
    <xf numFmtId="0" fontId="59" fillId="0" borderId="53" xfId="4" applyFont="1" applyBorder="1"/>
    <xf numFmtId="3" fontId="56" fillId="0" borderId="7" xfId="4" applyNumberFormat="1" applyFont="1" applyBorder="1"/>
    <xf numFmtId="3" fontId="56" fillId="0" borderId="8" xfId="4" applyNumberFormat="1" applyFont="1" applyBorder="1"/>
    <xf numFmtId="3" fontId="56" fillId="0" borderId="9" xfId="4" applyNumberFormat="1" applyFont="1" applyBorder="1"/>
    <xf numFmtId="3" fontId="59" fillId="0" borderId="8" xfId="4" applyNumberFormat="1" applyFont="1" applyBorder="1"/>
    <xf numFmtId="0" fontId="59" fillId="0" borderId="54" xfId="4" applyFont="1" applyBorder="1"/>
    <xf numFmtId="3" fontId="56" fillId="0" borderId="10" xfId="4" applyNumberFormat="1" applyFont="1" applyBorder="1"/>
    <xf numFmtId="3" fontId="56" fillId="0" borderId="11" xfId="4" applyNumberFormat="1" applyFont="1" applyBorder="1"/>
    <xf numFmtId="3" fontId="56" fillId="0" borderId="12" xfId="4" applyNumberFormat="1" applyFont="1" applyBorder="1"/>
    <xf numFmtId="3" fontId="59" fillId="0" borderId="11" xfId="4" applyNumberFormat="1" applyFont="1" applyBorder="1"/>
    <xf numFmtId="3" fontId="56" fillId="0" borderId="0" xfId="4" applyNumberFormat="1" applyFont="1"/>
    <xf numFmtId="49" fontId="59" fillId="0" borderId="40" xfId="4" applyNumberFormat="1" applyFont="1" applyBorder="1" applyAlignment="1">
      <alignment horizontal="center"/>
    </xf>
    <xf numFmtId="0" fontId="59" fillId="0" borderId="29" xfId="4" applyFont="1" applyBorder="1"/>
    <xf numFmtId="3" fontId="56" fillId="0" borderId="13" xfId="4" applyNumberFormat="1" applyFont="1" applyBorder="1"/>
    <xf numFmtId="3" fontId="56" fillId="0" borderId="14" xfId="4" applyNumberFormat="1" applyFont="1" applyBorder="1"/>
    <xf numFmtId="3" fontId="56" fillId="0" borderId="15" xfId="4" applyNumberFormat="1" applyFont="1" applyBorder="1"/>
    <xf numFmtId="3" fontId="59" fillId="0" borderId="14" xfId="4" applyNumberFormat="1" applyFont="1" applyBorder="1"/>
    <xf numFmtId="0" fontId="59" fillId="0" borderId="16" xfId="4" applyFont="1" applyBorder="1" applyAlignment="1">
      <alignment horizontal="center" vertical="center" wrapText="1"/>
    </xf>
    <xf numFmtId="0" fontId="56" fillId="0" borderId="87" xfId="4" applyFont="1" applyBorder="1" applyAlignment="1">
      <alignment horizontal="center" vertical="center" wrapText="1"/>
    </xf>
    <xf numFmtId="3" fontId="56" fillId="0" borderId="17" xfId="4" applyNumberFormat="1" applyFont="1" applyBorder="1"/>
    <xf numFmtId="3" fontId="56" fillId="0" borderId="18" xfId="4" applyNumberFormat="1" applyFont="1" applyBorder="1"/>
    <xf numFmtId="3" fontId="56" fillId="0" borderId="19" xfId="4" applyNumberFormat="1" applyFont="1" applyBorder="1"/>
    <xf numFmtId="3" fontId="59" fillId="0" borderId="80" xfId="4" applyNumberFormat="1" applyFont="1" applyBorder="1"/>
    <xf numFmtId="0" fontId="59" fillId="0" borderId="85" xfId="4" applyFont="1" applyBorder="1" applyAlignment="1">
      <alignment horizontal="center" vertical="center" wrapText="1"/>
    </xf>
    <xf numFmtId="0" fontId="56" fillId="0" borderId="86" xfId="4" applyFont="1" applyBorder="1" applyAlignment="1">
      <alignment horizontal="center" vertical="center" wrapText="1"/>
    </xf>
    <xf numFmtId="3" fontId="59" fillId="0" borderId="17" xfId="4" applyNumberFormat="1" applyFont="1" applyBorder="1"/>
    <xf numFmtId="3" fontId="59" fillId="0" borderId="18" xfId="4" applyNumberFormat="1" applyFont="1" applyBorder="1"/>
    <xf numFmtId="3" fontId="59" fillId="0" borderId="19" xfId="4" applyNumberFormat="1" applyFont="1" applyBorder="1"/>
    <xf numFmtId="3" fontId="59" fillId="0" borderId="48" xfId="4" applyNumberFormat="1" applyFont="1" applyBorder="1"/>
    <xf numFmtId="49" fontId="56" fillId="0" borderId="0" xfId="4" applyNumberFormat="1" applyFont="1" applyAlignment="1">
      <alignment horizontal="center"/>
    </xf>
    <xf numFmtId="164" fontId="56" fillId="0" borderId="0" xfId="4" applyNumberFormat="1" applyFont="1"/>
    <xf numFmtId="0" fontId="56" fillId="0" borderId="0" xfId="4" applyFont="1" applyAlignment="1">
      <alignment horizontal="center"/>
    </xf>
    <xf numFmtId="0" fontId="56" fillId="0" borderId="0" xfId="4" applyFont="1" applyAlignment="1">
      <alignment horizontal="right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opLeftCell="B1" zoomScaleNormal="100" workbookViewId="0">
      <selection activeCell="P12" sqref="P12"/>
    </sheetView>
  </sheetViews>
  <sheetFormatPr defaultRowHeight="12.75"/>
  <cols>
    <col min="1" max="1" width="2.140625" style="151" hidden="1" customWidth="1"/>
    <col min="2" max="2" width="43" style="151" customWidth="1"/>
    <col min="3" max="3" width="11.140625" style="151" customWidth="1"/>
    <col min="4" max="4" width="16.7109375" style="151" customWidth="1"/>
    <col min="5" max="5" width="8.42578125" style="151" customWidth="1"/>
    <col min="6" max="6" width="10.5703125" style="151" customWidth="1"/>
    <col min="7" max="7" width="9.85546875" style="151" customWidth="1"/>
    <col min="8" max="8" width="10.42578125" style="151" customWidth="1"/>
    <col min="9" max="9" width="10.28515625" style="151" customWidth="1"/>
    <col min="10" max="10" width="11.140625" style="151" bestFit="1" customWidth="1"/>
    <col min="11" max="16384" width="9.140625" style="151"/>
  </cols>
  <sheetData>
    <row r="2" spans="1:11">
      <c r="F2" s="152"/>
    </row>
    <row r="3" spans="1:11" ht="15.75">
      <c r="B3" s="153" t="s">
        <v>296</v>
      </c>
      <c r="C3" s="276" t="s">
        <v>299</v>
      </c>
      <c r="D3" s="276"/>
      <c r="E3" s="276"/>
      <c r="F3" s="276"/>
      <c r="G3" s="276"/>
      <c r="H3" s="276"/>
      <c r="I3" s="276"/>
    </row>
    <row r="4" spans="1:11" ht="15" customHeight="1">
      <c r="C4" s="277"/>
      <c r="D4" s="277"/>
      <c r="E4" s="277"/>
      <c r="F4" s="277"/>
      <c r="G4" s="277"/>
      <c r="H4" s="277"/>
      <c r="I4" s="277"/>
    </row>
    <row r="5" spans="1:11" ht="15.75" customHeight="1">
      <c r="A5" s="154" t="s">
        <v>294</v>
      </c>
      <c r="B5" s="155" t="s">
        <v>294</v>
      </c>
    </row>
    <row r="6" spans="1:11" ht="22.5" customHeight="1">
      <c r="B6" s="153"/>
    </row>
    <row r="7" spans="1:11" ht="23.25" customHeight="1" thickBot="1">
      <c r="A7" s="156" t="s">
        <v>0</v>
      </c>
      <c r="B7" s="157"/>
      <c r="C7" s="158" t="s">
        <v>337</v>
      </c>
      <c r="D7" s="159"/>
      <c r="E7" s="160"/>
      <c r="F7" s="160"/>
      <c r="G7" s="160"/>
      <c r="H7" s="160"/>
    </row>
    <row r="8" spans="1:11" ht="87" customHeight="1" thickTop="1" thickBot="1">
      <c r="B8" s="161" t="s">
        <v>1</v>
      </c>
      <c r="C8" s="162" t="s">
        <v>2</v>
      </c>
      <c r="D8" s="162" t="s">
        <v>3</v>
      </c>
      <c r="E8" s="162" t="s">
        <v>4</v>
      </c>
      <c r="F8" s="162" t="s">
        <v>5</v>
      </c>
      <c r="G8" s="162" t="s">
        <v>61</v>
      </c>
      <c r="H8" s="163" t="s">
        <v>6</v>
      </c>
      <c r="I8" s="164" t="s">
        <v>7</v>
      </c>
    </row>
    <row r="9" spans="1:11" ht="15.75" customHeight="1" thickTop="1" thickBot="1">
      <c r="B9" s="165">
        <v>0</v>
      </c>
      <c r="C9" s="166">
        <v>1</v>
      </c>
      <c r="D9" s="166">
        <v>2</v>
      </c>
      <c r="E9" s="166">
        <v>3</v>
      </c>
      <c r="F9" s="166">
        <v>4</v>
      </c>
      <c r="G9" s="166">
        <v>5</v>
      </c>
      <c r="H9" s="167">
        <v>6</v>
      </c>
      <c r="I9" s="168">
        <v>7</v>
      </c>
    </row>
    <row r="10" spans="1:11" ht="16.5" customHeight="1" thickTop="1">
      <c r="B10" s="169" t="s">
        <v>303</v>
      </c>
      <c r="C10" s="170">
        <v>4678854</v>
      </c>
      <c r="D10" s="170">
        <v>4146206150</v>
      </c>
      <c r="E10" s="170">
        <v>886.15848026033723</v>
      </c>
      <c r="F10" s="170">
        <v>886.25210326234537</v>
      </c>
      <c r="G10" s="171">
        <v>845.05197505908814</v>
      </c>
      <c r="H10" s="172">
        <v>99.989436075619622</v>
      </c>
      <c r="I10" s="173">
        <v>104.86437596910827</v>
      </c>
      <c r="K10" s="174"/>
    </row>
    <row r="11" spans="1:11" ht="18" customHeight="1">
      <c r="B11" s="178" t="s">
        <v>304</v>
      </c>
      <c r="C11" s="170">
        <v>3371560</v>
      </c>
      <c r="D11" s="179">
        <v>3435122620</v>
      </c>
      <c r="E11" s="170">
        <v>1018.8525845602629</v>
      </c>
      <c r="F11" s="179">
        <v>1019.1197637786626</v>
      </c>
      <c r="G11" s="175">
        <v>971.6603363651418</v>
      </c>
      <c r="H11" s="176">
        <v>99.973783334609365</v>
      </c>
      <c r="I11" s="177">
        <v>104.85686679067928</v>
      </c>
      <c r="K11" s="180"/>
    </row>
    <row r="12" spans="1:11" ht="13.5" customHeight="1">
      <c r="B12" s="178" t="s">
        <v>8</v>
      </c>
      <c r="C12" s="179">
        <v>1846750</v>
      </c>
      <c r="D12" s="179">
        <v>1649326728</v>
      </c>
      <c r="E12" s="179">
        <v>893.09691512115876</v>
      </c>
      <c r="F12" s="179">
        <v>893.25999493371251</v>
      </c>
      <c r="G12" s="175">
        <v>850.85199759980253</v>
      </c>
      <c r="H12" s="176">
        <v>99.981743298314186</v>
      </c>
      <c r="I12" s="177">
        <v>104.96501361465053</v>
      </c>
      <c r="K12" s="180"/>
    </row>
    <row r="13" spans="1:11" ht="13.5" customHeight="1">
      <c r="B13" s="181" t="s">
        <v>9</v>
      </c>
      <c r="C13" s="170">
        <v>22679</v>
      </c>
      <c r="D13" s="179">
        <v>24336362</v>
      </c>
      <c r="E13" s="170">
        <v>1073.0791481105869</v>
      </c>
      <c r="F13" s="179">
        <v>1075.6643514422226</v>
      </c>
      <c r="G13" s="175">
        <v>1047.3554797487545</v>
      </c>
      <c r="H13" s="176">
        <v>99.759664496813571</v>
      </c>
      <c r="I13" s="177">
        <v>102.45605898467281</v>
      </c>
      <c r="K13" s="180"/>
    </row>
    <row r="14" spans="1:11" ht="13.5" customHeight="1">
      <c r="B14" s="178" t="s">
        <v>10</v>
      </c>
      <c r="C14" s="179">
        <v>13826</v>
      </c>
      <c r="D14" s="179">
        <v>14154801</v>
      </c>
      <c r="E14" s="179">
        <v>1023.7813539707797</v>
      </c>
      <c r="F14" s="179">
        <v>1027.0921138388007</v>
      </c>
      <c r="G14" s="175">
        <v>999.84913146988799</v>
      </c>
      <c r="H14" s="176">
        <v>99.67765696733403</v>
      </c>
      <c r="I14" s="177">
        <v>102.39358336649337</v>
      </c>
      <c r="K14" s="180"/>
    </row>
    <row r="15" spans="1:11" ht="13.5" customHeight="1">
      <c r="B15" s="182" t="s">
        <v>11</v>
      </c>
      <c r="C15" s="170">
        <v>87404</v>
      </c>
      <c r="D15" s="179">
        <v>55544598</v>
      </c>
      <c r="E15" s="170">
        <v>635.49263191615944</v>
      </c>
      <c r="F15" s="179">
        <v>638.47384039084272</v>
      </c>
      <c r="G15" s="175">
        <v>642.73171873050205</v>
      </c>
      <c r="H15" s="176">
        <v>99.53307272967389</v>
      </c>
      <c r="I15" s="177">
        <v>98.873700083039168</v>
      </c>
      <c r="K15" s="180"/>
    </row>
    <row r="16" spans="1:11" ht="13.5" customHeight="1">
      <c r="B16" s="178" t="s">
        <v>10</v>
      </c>
      <c r="C16" s="179">
        <v>47661</v>
      </c>
      <c r="D16" s="179">
        <v>27945954</v>
      </c>
      <c r="E16" s="179">
        <v>586.34846100585389</v>
      </c>
      <c r="F16" s="179">
        <v>590.15384931986091</v>
      </c>
      <c r="G16" s="175">
        <v>599.52076080184702</v>
      </c>
      <c r="H16" s="176">
        <v>99.355187072253685</v>
      </c>
      <c r="I16" s="177">
        <v>97.802861776066692</v>
      </c>
      <c r="K16" s="180"/>
    </row>
    <row r="17" spans="2:11" ht="13.5" customHeight="1">
      <c r="B17" s="178" t="s">
        <v>12</v>
      </c>
      <c r="C17" s="170">
        <v>674516</v>
      </c>
      <c r="D17" s="179">
        <v>394145646</v>
      </c>
      <c r="E17" s="170">
        <v>584.33846787919038</v>
      </c>
      <c r="F17" s="179">
        <v>586.5650355018231</v>
      </c>
      <c r="G17" s="175">
        <v>582.99630794941982</v>
      </c>
      <c r="H17" s="176">
        <v>99.620405668959151</v>
      </c>
      <c r="I17" s="177">
        <v>100.23021756938589</v>
      </c>
      <c r="K17" s="180"/>
    </row>
    <row r="18" spans="2:11" ht="13.5" customHeight="1">
      <c r="B18" s="178" t="s">
        <v>10</v>
      </c>
      <c r="C18" s="179">
        <v>302522</v>
      </c>
      <c r="D18" s="179">
        <v>159996421</v>
      </c>
      <c r="E18" s="179">
        <v>528.87532476976878</v>
      </c>
      <c r="F18" s="179">
        <v>531.14665166898544</v>
      </c>
      <c r="G18" s="175">
        <v>529.36716095440875</v>
      </c>
      <c r="H18" s="176">
        <v>99.572372923357491</v>
      </c>
      <c r="I18" s="177">
        <v>99.907089781739913</v>
      </c>
      <c r="K18" s="180"/>
    </row>
    <row r="19" spans="2:11" ht="13.5" customHeight="1">
      <c r="B19" s="183" t="s">
        <v>13</v>
      </c>
      <c r="C19" s="170">
        <v>44461</v>
      </c>
      <c r="D19" s="179">
        <v>22795038</v>
      </c>
      <c r="E19" s="170">
        <v>512.69737522772766</v>
      </c>
      <c r="F19" s="179">
        <v>517.21005288613662</v>
      </c>
      <c r="G19" s="175">
        <v>551.02011395451643</v>
      </c>
      <c r="H19" s="176">
        <v>99.127496143350797</v>
      </c>
      <c r="I19" s="177">
        <v>93.045128887989719</v>
      </c>
      <c r="K19" s="180"/>
    </row>
    <row r="20" spans="2:11" ht="13.5" customHeight="1">
      <c r="B20" s="178" t="s">
        <v>14</v>
      </c>
      <c r="C20" s="179">
        <v>14967</v>
      </c>
      <c r="D20" s="179">
        <v>6478055</v>
      </c>
      <c r="E20" s="179">
        <v>432.82254292777446</v>
      </c>
      <c r="F20" s="179">
        <v>437.68552401452979</v>
      </c>
      <c r="G20" s="175">
        <v>477.93443604520621</v>
      </c>
      <c r="H20" s="176">
        <v>98.888932619440737</v>
      </c>
      <c r="I20" s="177">
        <v>90.56107078395064</v>
      </c>
      <c r="K20" s="180"/>
    </row>
    <row r="21" spans="2:11" ht="13.5" customHeight="1">
      <c r="B21" s="183" t="s">
        <v>15</v>
      </c>
      <c r="C21" s="170">
        <v>299533</v>
      </c>
      <c r="D21" s="179">
        <v>178420424</v>
      </c>
      <c r="E21" s="170">
        <v>595.66199383707306</v>
      </c>
      <c r="F21" s="179">
        <v>597.86783974550156</v>
      </c>
      <c r="G21" s="175">
        <v>595.32168619113827</v>
      </c>
      <c r="H21" s="176">
        <v>99.631047906947543</v>
      </c>
      <c r="I21" s="177">
        <v>100.05716365686459</v>
      </c>
      <c r="K21" s="180"/>
    </row>
    <row r="22" spans="2:11" ht="13.5" customHeight="1">
      <c r="B22" s="178" t="s">
        <v>14</v>
      </c>
      <c r="C22" s="179">
        <v>127687</v>
      </c>
      <c r="D22" s="179">
        <v>68948844</v>
      </c>
      <c r="E22" s="179">
        <v>539.98327159381927</v>
      </c>
      <c r="F22" s="179">
        <v>542.28351720015212</v>
      </c>
      <c r="G22" s="175">
        <v>542.14326095243575</v>
      </c>
      <c r="H22" s="176">
        <v>99.575822326629222</v>
      </c>
      <c r="I22" s="177">
        <v>99.601583287262159</v>
      </c>
      <c r="K22" s="180"/>
    </row>
    <row r="23" spans="2:11" ht="13.5" customHeight="1">
      <c r="B23" s="183" t="s">
        <v>16</v>
      </c>
      <c r="C23" s="170">
        <v>330522</v>
      </c>
      <c r="D23" s="179">
        <v>192930184</v>
      </c>
      <c r="E23" s="170">
        <v>583.71359243862742</v>
      </c>
      <c r="F23" s="179">
        <v>585.53259065700297</v>
      </c>
      <c r="G23" s="175">
        <v>575.24588352885473</v>
      </c>
      <c r="H23" s="176">
        <v>99.689342959315979</v>
      </c>
      <c r="I23" s="177">
        <v>101.47201555929917</v>
      </c>
      <c r="J23" s="184"/>
      <c r="K23" s="180"/>
    </row>
    <row r="24" spans="2:11" ht="13.5" customHeight="1">
      <c r="B24" s="178" t="s">
        <v>14</v>
      </c>
      <c r="C24" s="179">
        <v>159868</v>
      </c>
      <c r="D24" s="179">
        <v>84569522</v>
      </c>
      <c r="E24" s="179">
        <v>528.99593414567016</v>
      </c>
      <c r="F24" s="179">
        <v>530.86535223914098</v>
      </c>
      <c r="G24" s="175">
        <v>522.80801474308009</v>
      </c>
      <c r="H24" s="176">
        <v>99.647854566965847</v>
      </c>
      <c r="I24" s="177">
        <v>101.18359306439304</v>
      </c>
      <c r="K24" s="180"/>
    </row>
    <row r="25" spans="2:11" ht="13.5" customHeight="1">
      <c r="B25" s="178" t="s">
        <v>17</v>
      </c>
      <c r="C25" s="170">
        <v>522126</v>
      </c>
      <c r="D25" s="179">
        <v>236932866</v>
      </c>
      <c r="E25" s="170">
        <v>453.78484503740475</v>
      </c>
      <c r="F25" s="179">
        <v>453.31133357934004</v>
      </c>
      <c r="G25" s="175">
        <v>428.81123919308357</v>
      </c>
      <c r="H25" s="176">
        <v>100.10445612606371</v>
      </c>
      <c r="I25" s="177">
        <v>105.82391587760512</v>
      </c>
      <c r="K25" s="180"/>
    </row>
    <row r="26" spans="2:11" ht="13.5" customHeight="1">
      <c r="B26" s="178" t="s">
        <v>62</v>
      </c>
      <c r="C26" s="170">
        <v>569</v>
      </c>
      <c r="D26" s="170">
        <v>124058</v>
      </c>
      <c r="E26" s="170">
        <v>218.0281195079086</v>
      </c>
      <c r="F26" s="170">
        <v>218.22184300341297</v>
      </c>
      <c r="G26" s="185">
        <v>208.09654178674353</v>
      </c>
      <c r="H26" s="186">
        <v>99.911226349829079</v>
      </c>
      <c r="I26" s="187">
        <v>104.77258181990496</v>
      </c>
      <c r="K26" s="174"/>
    </row>
    <row r="27" spans="2:11" ht="13.5" customHeight="1" thickBot="1">
      <c r="B27" s="188" t="s">
        <v>10</v>
      </c>
      <c r="C27" s="189">
        <v>386</v>
      </c>
      <c r="D27" s="189">
        <v>83064</v>
      </c>
      <c r="E27" s="189">
        <v>215.1917098445596</v>
      </c>
      <c r="F27" s="189">
        <v>215.6010101010101</v>
      </c>
      <c r="G27" s="190">
        <v>206.04631578947368</v>
      </c>
      <c r="H27" s="191">
        <v>99.810158469916843</v>
      </c>
      <c r="I27" s="192">
        <v>104.43851374873898</v>
      </c>
      <c r="K27" s="180"/>
    </row>
    <row r="28" spans="2:11" ht="13.5" customHeight="1">
      <c r="B28" s="193" t="s">
        <v>63</v>
      </c>
      <c r="C28" s="185">
        <v>3318</v>
      </c>
      <c r="D28" s="185">
        <v>769865</v>
      </c>
      <c r="E28" s="185">
        <v>232.02682338758288</v>
      </c>
      <c r="F28" s="185">
        <v>232.35005903187721</v>
      </c>
      <c r="G28" s="185">
        <v>232.77691936262676</v>
      </c>
      <c r="H28" s="194">
        <v>99.860884199624849</v>
      </c>
      <c r="I28" s="195">
        <v>99.677761877295339</v>
      </c>
      <c r="K28" s="174"/>
    </row>
    <row r="29" spans="2:11" ht="13.5" customHeight="1" thickBot="1">
      <c r="B29" s="196" t="s">
        <v>10</v>
      </c>
      <c r="C29" s="197">
        <v>2394</v>
      </c>
      <c r="D29" s="197">
        <v>429167</v>
      </c>
      <c r="E29" s="197">
        <v>179.26775271512113</v>
      </c>
      <c r="F29" s="197">
        <v>179.29185427752762</v>
      </c>
      <c r="G29" s="197">
        <v>179.40948563794254</v>
      </c>
      <c r="H29" s="198">
        <v>99.986557357832226</v>
      </c>
      <c r="I29" s="199">
        <v>99.921000318173014</v>
      </c>
      <c r="K29" s="180"/>
    </row>
    <row r="30" spans="2:11" ht="13.5" customHeight="1" thickTop="1">
      <c r="B30" s="278"/>
      <c r="C30" s="278"/>
      <c r="D30" s="278"/>
      <c r="E30" s="278"/>
      <c r="F30" s="278"/>
      <c r="G30" s="278"/>
      <c r="H30" s="278"/>
      <c r="I30" s="278"/>
      <c r="J30" s="180"/>
    </row>
    <row r="31" spans="2:11" ht="13.5" customHeight="1">
      <c r="B31" s="274"/>
      <c r="C31" s="275"/>
      <c r="D31" s="275"/>
      <c r="E31" s="275"/>
      <c r="F31" s="275"/>
      <c r="G31" s="275"/>
      <c r="H31" s="275"/>
      <c r="I31" s="275"/>
      <c r="J31" s="180"/>
    </row>
    <row r="32" spans="2:11" ht="28.5" customHeight="1">
      <c r="B32" s="273" t="s">
        <v>336</v>
      </c>
      <c r="C32" s="274"/>
      <c r="D32" s="274"/>
      <c r="E32" s="274"/>
      <c r="F32" s="274"/>
      <c r="G32" s="274"/>
      <c r="H32" s="274"/>
      <c r="I32" s="274"/>
      <c r="J32" s="180"/>
    </row>
    <row r="33" spans="5:11" ht="15.75">
      <c r="E33" s="200"/>
      <c r="F33" s="200"/>
      <c r="G33" s="200"/>
      <c r="H33" s="200"/>
      <c r="K33" s="201"/>
    </row>
    <row r="34" spans="5:11" ht="15.75">
      <c r="E34" s="200"/>
      <c r="F34" s="200"/>
      <c r="G34" s="200"/>
      <c r="H34" s="200"/>
    </row>
    <row r="35" spans="5:11" ht="15.75">
      <c r="E35" s="200"/>
      <c r="F35" s="200"/>
      <c r="G35" s="200"/>
      <c r="H35" s="200"/>
    </row>
    <row r="36" spans="5:11" ht="25.5" customHeight="1">
      <c r="E36" s="200"/>
      <c r="F36" s="200"/>
      <c r="G36" s="200"/>
      <c r="H36" s="200"/>
    </row>
    <row r="37" spans="5:11" ht="20.25" customHeight="1">
      <c r="E37" s="200" t="s">
        <v>18</v>
      </c>
      <c r="F37" s="200"/>
      <c r="G37" s="200"/>
      <c r="H37" s="200"/>
    </row>
    <row r="38" spans="5:11" ht="19.5" customHeight="1">
      <c r="E38" s="200" t="s">
        <v>18</v>
      </c>
      <c r="F38" s="202" t="s">
        <v>18</v>
      </c>
      <c r="G38" s="202"/>
      <c r="H38" s="200"/>
    </row>
    <row r="39" spans="5:11" ht="21" customHeight="1">
      <c r="E39" s="200" t="s">
        <v>18</v>
      </c>
      <c r="F39" s="200"/>
      <c r="G39" s="200"/>
      <c r="H39" s="200"/>
    </row>
    <row r="40" spans="5:11" ht="20.25" customHeight="1">
      <c r="E40" s="200" t="s">
        <v>18</v>
      </c>
      <c r="F40" s="200"/>
      <c r="G40" s="200"/>
      <c r="H40" s="200"/>
    </row>
    <row r="41" spans="5:11" ht="17.25" customHeight="1">
      <c r="E41" s="200" t="s">
        <v>18</v>
      </c>
      <c r="F41" s="200"/>
      <c r="G41" s="200"/>
      <c r="H41" s="200"/>
    </row>
    <row r="42" spans="5:11" ht="19.5" customHeight="1">
      <c r="E42" s="200" t="s">
        <v>18</v>
      </c>
      <c r="F42" s="200"/>
      <c r="G42" s="200"/>
      <c r="H42" s="200"/>
    </row>
    <row r="43" spans="5:11" ht="18" customHeight="1">
      <c r="E43" s="200" t="s">
        <v>18</v>
      </c>
      <c r="F43" s="200"/>
      <c r="G43" s="200"/>
      <c r="H43" s="200"/>
    </row>
    <row r="44" spans="5:11" ht="17.25" customHeight="1">
      <c r="E44" s="200" t="s">
        <v>18</v>
      </c>
      <c r="F44" s="200"/>
      <c r="G44" s="200"/>
      <c r="H44" s="200"/>
    </row>
    <row r="45" spans="5:11" ht="18" customHeight="1">
      <c r="E45" s="200" t="s">
        <v>18</v>
      </c>
      <c r="F45" s="200"/>
      <c r="G45" s="200"/>
      <c r="H45" s="200"/>
    </row>
    <row r="46" spans="5:11" ht="16.5" customHeight="1">
      <c r="E46" s="200" t="s">
        <v>18</v>
      </c>
      <c r="F46" s="200"/>
      <c r="G46" s="200"/>
      <c r="H46" s="200"/>
    </row>
    <row r="47" spans="5:11" ht="21" customHeight="1">
      <c r="F47" s="200"/>
      <c r="G47" s="200"/>
      <c r="H47" s="200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abSelected="1" topLeftCell="A19" zoomScaleNormal="100" workbookViewId="0">
      <selection activeCell="I47" sqref="I47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09" t="s">
        <v>201</v>
      </c>
      <c r="B1" s="306" t="s">
        <v>75</v>
      </c>
      <c r="C1" s="311" t="s">
        <v>343</v>
      </c>
      <c r="D1" s="312"/>
      <c r="E1" s="312"/>
      <c r="F1" s="313"/>
    </row>
    <row r="2" spans="1:9" s="74" customFormat="1" ht="48.75" customHeight="1">
      <c r="A2" s="310"/>
      <c r="B2" s="307"/>
      <c r="C2" s="303" t="s">
        <v>202</v>
      </c>
      <c r="D2" s="304"/>
      <c r="E2" s="304" t="s">
        <v>203</v>
      </c>
      <c r="F2" s="305"/>
    </row>
    <row r="3" spans="1:9" ht="48.75" customHeight="1" thickBot="1">
      <c r="A3" s="310"/>
      <c r="B3" s="308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8883</v>
      </c>
      <c r="D4" s="106">
        <v>141.16627265563434</v>
      </c>
      <c r="E4" s="106">
        <v>1297</v>
      </c>
      <c r="F4" s="107">
        <v>103.68234387047032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11682</v>
      </c>
      <c r="D5" s="109">
        <v>125.77794898133881</v>
      </c>
      <c r="E5" s="109">
        <v>1992</v>
      </c>
      <c r="F5" s="110">
        <v>101.58383534136546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13430</v>
      </c>
      <c r="D6" s="109">
        <v>127.502382725242</v>
      </c>
      <c r="E6" s="109">
        <v>3257</v>
      </c>
      <c r="F6" s="110">
        <v>113.28645993245318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15670</v>
      </c>
      <c r="D7" s="109">
        <v>123.36707083599234</v>
      </c>
      <c r="E7" s="109">
        <v>5384</v>
      </c>
      <c r="F7" s="110">
        <v>97.326523031203564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14194</v>
      </c>
      <c r="D8" s="109">
        <v>115.39699873185853</v>
      </c>
      <c r="E8" s="109">
        <v>2156</v>
      </c>
      <c r="F8" s="110">
        <v>97.642393320964743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10485</v>
      </c>
      <c r="D9" s="109">
        <v>148.49241773962805</v>
      </c>
      <c r="E9" s="109">
        <v>1550</v>
      </c>
      <c r="F9" s="110">
        <v>93.731612903225809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12538</v>
      </c>
      <c r="D10" s="109">
        <v>129.42885627691817</v>
      </c>
      <c r="E10" s="109">
        <v>7121</v>
      </c>
      <c r="F10" s="110">
        <v>85.528015728128068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7535</v>
      </c>
      <c r="D11" s="109">
        <v>130.79349701393497</v>
      </c>
      <c r="E11" s="109">
        <v>632</v>
      </c>
      <c r="F11" s="110">
        <v>102.91930379746836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9370</v>
      </c>
      <c r="D12" s="109">
        <v>125.89679829242263</v>
      </c>
      <c r="E12" s="109">
        <v>2916</v>
      </c>
      <c r="F12" s="110">
        <v>92.349451303155007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13305</v>
      </c>
      <c r="D13" s="109">
        <v>131.40165351371664</v>
      </c>
      <c r="E13" s="109">
        <v>4854</v>
      </c>
      <c r="F13" s="110">
        <v>88.781005356407093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8169</v>
      </c>
      <c r="D14" s="109">
        <v>121.49957155098544</v>
      </c>
      <c r="E14" s="109">
        <v>846</v>
      </c>
      <c r="F14" s="110">
        <v>114.30260047281324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12416</v>
      </c>
      <c r="D15" s="109">
        <v>139.42831829896906</v>
      </c>
      <c r="E15" s="109">
        <v>2368</v>
      </c>
      <c r="F15" s="110">
        <v>85.011402027027032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15809</v>
      </c>
      <c r="D16" s="109">
        <v>120.2373964197609</v>
      </c>
      <c r="E16" s="109">
        <v>1859</v>
      </c>
      <c r="F16" s="110">
        <v>109.4642280796127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4946</v>
      </c>
      <c r="D17" s="109">
        <v>131.20744035584312</v>
      </c>
      <c r="E17" s="109">
        <v>763</v>
      </c>
      <c r="F17" s="110">
        <v>102.36435124508519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12145</v>
      </c>
      <c r="D18" s="109">
        <v>128.35916014820913</v>
      </c>
      <c r="E18" s="109">
        <v>3336</v>
      </c>
      <c r="F18" s="110">
        <v>98.947541966426854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16910</v>
      </c>
      <c r="D19" s="109">
        <v>119.70467179183915</v>
      </c>
      <c r="E19" s="109">
        <v>8658</v>
      </c>
      <c r="F19" s="110">
        <v>83.12566412566413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13604</v>
      </c>
      <c r="D20" s="109">
        <v>126.43031461334901</v>
      </c>
      <c r="E20" s="109">
        <v>4693</v>
      </c>
      <c r="F20" s="110">
        <v>97.670573194118901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7595</v>
      </c>
      <c r="D21" s="109">
        <v>123.46675444371297</v>
      </c>
      <c r="E21" s="109">
        <v>1893</v>
      </c>
      <c r="F21" s="110">
        <v>123.23983095615425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7872</v>
      </c>
      <c r="D22" s="109">
        <v>127.5786331300813</v>
      </c>
      <c r="E22" s="109">
        <v>1040</v>
      </c>
      <c r="F22" s="110">
        <v>106.33557692307693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9599</v>
      </c>
      <c r="D23" s="109">
        <v>153.45619335347433</v>
      </c>
      <c r="E23" s="109">
        <v>920</v>
      </c>
      <c r="F23" s="110">
        <v>117.0054347826087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7485</v>
      </c>
      <c r="D24" s="109">
        <v>112.44248496993988</v>
      </c>
      <c r="E24" s="109">
        <v>2914</v>
      </c>
      <c r="F24" s="110">
        <v>86.365820178448871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17833</v>
      </c>
      <c r="D25" s="109">
        <v>124.68939606347782</v>
      </c>
      <c r="E25" s="109">
        <v>8350</v>
      </c>
      <c r="F25" s="110">
        <v>87.99976047904191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8936</v>
      </c>
      <c r="D26" s="109">
        <v>115.96877797672336</v>
      </c>
      <c r="E26" s="109">
        <v>3779</v>
      </c>
      <c r="F26" s="110">
        <v>93.440328129134699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13984</v>
      </c>
      <c r="D27" s="109">
        <v>128.11091247139589</v>
      </c>
      <c r="E27" s="109">
        <v>1964</v>
      </c>
      <c r="F27" s="110">
        <v>103.020366598778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7319</v>
      </c>
      <c r="D28" s="109">
        <v>123.09960377100697</v>
      </c>
      <c r="E28" s="109">
        <v>2894</v>
      </c>
      <c r="F28" s="110">
        <v>106.11575673807879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12858</v>
      </c>
      <c r="D29" s="109">
        <v>118.92891585005444</v>
      </c>
      <c r="E29" s="109">
        <v>3344</v>
      </c>
      <c r="F29" s="110">
        <v>90.210825358851679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13408</v>
      </c>
      <c r="D30" s="109">
        <v>123.36351431980907</v>
      </c>
      <c r="E30" s="109">
        <v>4655</v>
      </c>
      <c r="F30" s="110">
        <v>97.647905477980672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13680</v>
      </c>
      <c r="D31" s="109">
        <v>113.53654970760233</v>
      </c>
      <c r="E31" s="109">
        <v>8480</v>
      </c>
      <c r="F31" s="110">
        <v>96.309669811320759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15328</v>
      </c>
      <c r="D32" s="109">
        <v>136.6007959290188</v>
      </c>
      <c r="E32" s="109">
        <v>2759</v>
      </c>
      <c r="F32" s="110">
        <v>104.3240304458137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10765</v>
      </c>
      <c r="D33" s="109">
        <v>124.89818857408268</v>
      </c>
      <c r="E33" s="109">
        <v>1630</v>
      </c>
      <c r="F33" s="110">
        <v>99.587730061349689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6323</v>
      </c>
      <c r="D34" s="109">
        <v>122.4081923137751</v>
      </c>
      <c r="E34" s="109">
        <v>1666</v>
      </c>
      <c r="F34" s="110">
        <v>92.336734693877546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7890</v>
      </c>
      <c r="D35" s="109">
        <v>136.37237008871989</v>
      </c>
      <c r="E35" s="109">
        <v>1165</v>
      </c>
      <c r="F35" s="110">
        <v>100.81030042918455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19765</v>
      </c>
      <c r="D36" s="109">
        <v>132.79033645332657</v>
      </c>
      <c r="E36" s="109">
        <v>6238</v>
      </c>
      <c r="F36" s="110">
        <v>90.969381211926901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11943</v>
      </c>
      <c r="D37" s="109">
        <v>131.5478522984175</v>
      </c>
      <c r="E37" s="109">
        <v>7189</v>
      </c>
      <c r="F37" s="110">
        <v>85.572819585477816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13210</v>
      </c>
      <c r="D38" s="109">
        <v>131.12778198334595</v>
      </c>
      <c r="E38" s="109">
        <v>1973</v>
      </c>
      <c r="F38" s="110">
        <v>104.08514951849975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6003</v>
      </c>
      <c r="D39" s="109">
        <v>108.6063634849242</v>
      </c>
      <c r="E39" s="109">
        <v>1282</v>
      </c>
      <c r="F39" s="110">
        <v>107.54992199687987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11906</v>
      </c>
      <c r="D40" s="109">
        <v>131.20418276499245</v>
      </c>
      <c r="E40" s="109">
        <v>6148</v>
      </c>
      <c r="F40" s="110">
        <v>94.577911515940144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12398</v>
      </c>
      <c r="D41" s="109">
        <v>127.53936118728828</v>
      </c>
      <c r="E41" s="109">
        <v>3885</v>
      </c>
      <c r="F41" s="110">
        <v>113.53590733590734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12333</v>
      </c>
      <c r="D42" s="109">
        <v>131.128111570583</v>
      </c>
      <c r="E42" s="109">
        <v>3767</v>
      </c>
      <c r="F42" s="110">
        <v>95.810990177860361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8442</v>
      </c>
      <c r="D43" s="109">
        <v>122.51279317697228</v>
      </c>
      <c r="E43" s="109">
        <v>3138</v>
      </c>
      <c r="F43" s="110">
        <v>95.263862332695979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2378</v>
      </c>
      <c r="D44" s="109">
        <v>123.37762825904122</v>
      </c>
      <c r="E44" s="109">
        <v>37</v>
      </c>
      <c r="F44" s="110">
        <v>137.86486486486487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3918</v>
      </c>
      <c r="D45" s="109">
        <v>124.16539050535988</v>
      </c>
      <c r="E45" s="109">
        <v>94</v>
      </c>
      <c r="F45" s="110">
        <v>133.39361702127658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3988</v>
      </c>
      <c r="D46" s="109">
        <v>120.90571715145437</v>
      </c>
      <c r="E46" s="109">
        <v>75</v>
      </c>
      <c r="F46" s="110">
        <v>134.01333333333332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3057</v>
      </c>
      <c r="D47" s="109">
        <v>123.36669937847563</v>
      </c>
      <c r="E47" s="109">
        <v>63</v>
      </c>
      <c r="F47" s="110">
        <v>138.77777777777777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4048</v>
      </c>
      <c r="D48" s="109">
        <v>148.97332015810278</v>
      </c>
      <c r="E48" s="109">
        <v>71</v>
      </c>
      <c r="F48" s="110">
        <v>136.25352112676057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2938</v>
      </c>
      <c r="D49" s="109">
        <v>125.41218515997276</v>
      </c>
      <c r="E49" s="109">
        <v>57</v>
      </c>
      <c r="F49" s="110">
        <v>129.92982456140351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6658</v>
      </c>
      <c r="D50" s="112">
        <v>116.46425352958846</v>
      </c>
      <c r="E50" s="112">
        <v>1700</v>
      </c>
      <c r="F50" s="113">
        <v>133.54705882352943</v>
      </c>
      <c r="G50" s="131"/>
      <c r="H50" s="23"/>
      <c r="I50" s="23"/>
    </row>
    <row r="51" spans="1:9" s="117" customFormat="1" ht="20.25" customHeight="1" thickBot="1">
      <c r="A51" s="301" t="s">
        <v>291</v>
      </c>
      <c r="B51" s="302"/>
      <c r="C51" s="114">
        <v>484951</v>
      </c>
      <c r="D51" s="115">
        <v>127.16965012960073</v>
      </c>
      <c r="E51" s="115">
        <v>136852</v>
      </c>
      <c r="F51" s="116">
        <v>95.953562973138872</v>
      </c>
      <c r="H51" s="23"/>
      <c r="I51" s="23"/>
    </row>
    <row r="53" spans="1:9">
      <c r="E53" s="23"/>
    </row>
    <row r="54" spans="1:9">
      <c r="A54" t="s">
        <v>336</v>
      </c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1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279" t="s">
        <v>307</v>
      </c>
      <c r="B2" s="279"/>
      <c r="C2" s="279"/>
      <c r="D2" s="279"/>
      <c r="E2" s="279"/>
      <c r="F2" s="279"/>
      <c r="G2" s="279"/>
      <c r="H2" s="279"/>
      <c r="I2" s="279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338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468134</v>
      </c>
      <c r="C7" s="38">
        <v>169117399</v>
      </c>
      <c r="D7" s="37">
        <v>361.25852640483282</v>
      </c>
      <c r="E7" s="38">
        <v>361.0812999018878</v>
      </c>
      <c r="F7" s="38">
        <v>342.1130600340274</v>
      </c>
      <c r="G7" s="39">
        <v>100.04908216044231</v>
      </c>
      <c r="H7" s="40">
        <v>105.5962395498439</v>
      </c>
    </row>
    <row r="8" spans="1:9" ht="15.75">
      <c r="A8" s="145" t="s">
        <v>26</v>
      </c>
      <c r="B8" s="41">
        <v>424116</v>
      </c>
      <c r="C8" s="42">
        <v>161565159</v>
      </c>
      <c r="D8" s="41">
        <v>380.94568231332937</v>
      </c>
      <c r="E8" s="42">
        <v>380.82265882188136</v>
      </c>
      <c r="F8" s="42">
        <v>361.31992250827142</v>
      </c>
      <c r="G8" s="43">
        <v>100.03230466690943</v>
      </c>
      <c r="H8" s="44">
        <v>105.43168493694357</v>
      </c>
    </row>
    <row r="9" spans="1:9" ht="15.75">
      <c r="A9" s="145" t="s">
        <v>27</v>
      </c>
      <c r="B9" s="45">
        <v>382186</v>
      </c>
      <c r="C9" s="42">
        <v>145538741</v>
      </c>
      <c r="D9" s="45">
        <v>380.80604993380189</v>
      </c>
      <c r="E9" s="42">
        <v>380.67636230704215</v>
      </c>
      <c r="F9" s="42">
        <v>361.15559265044294</v>
      </c>
      <c r="G9" s="43">
        <v>100.03406768573015</v>
      </c>
      <c r="H9" s="44">
        <v>105.44099487402327</v>
      </c>
      <c r="I9" s="15"/>
    </row>
    <row r="10" spans="1:9" ht="15.75">
      <c r="A10" s="145" t="s">
        <v>28</v>
      </c>
      <c r="B10" s="37">
        <v>3567</v>
      </c>
      <c r="C10" s="42">
        <v>796494</v>
      </c>
      <c r="D10" s="37">
        <v>223.29520605550883</v>
      </c>
      <c r="E10" s="42">
        <v>223.67189218921891</v>
      </c>
      <c r="F10" s="42">
        <v>213.30224051211707</v>
      </c>
      <c r="G10" s="43">
        <v>99.831589865841792</v>
      </c>
      <c r="H10" s="44">
        <v>104.684885409267</v>
      </c>
    </row>
    <row r="11" spans="1:9" ht="15.75">
      <c r="A11" s="145" t="s">
        <v>27</v>
      </c>
      <c r="B11" s="46">
        <v>2336</v>
      </c>
      <c r="C11" s="42">
        <v>564610</v>
      </c>
      <c r="D11" s="46">
        <v>241.69948630136986</v>
      </c>
      <c r="E11" s="42">
        <v>241.89190317195326</v>
      </c>
      <c r="F11" s="42">
        <v>229.00137221269296</v>
      </c>
      <c r="G11" s="43">
        <v>99.920453364473872</v>
      </c>
      <c r="H11" s="44">
        <v>105.544994759631</v>
      </c>
    </row>
    <row r="12" spans="1:9" ht="15.75">
      <c r="A12" s="146" t="s">
        <v>29</v>
      </c>
      <c r="B12" s="37">
        <v>482</v>
      </c>
      <c r="C12" s="42">
        <v>90691</v>
      </c>
      <c r="D12" s="37">
        <v>188.15560165975103</v>
      </c>
      <c r="E12" s="42">
        <v>188.98155737704917</v>
      </c>
      <c r="F12" s="42">
        <v>180.27424749163879</v>
      </c>
      <c r="G12" s="43">
        <v>99.562943745007757</v>
      </c>
      <c r="H12" s="44">
        <v>104.37186912594257</v>
      </c>
    </row>
    <row r="13" spans="1:9" ht="15.75">
      <c r="A13" s="145" t="s">
        <v>30</v>
      </c>
      <c r="B13" s="46">
        <v>223</v>
      </c>
      <c r="C13" s="42">
        <v>43904</v>
      </c>
      <c r="D13" s="46">
        <v>196.87892376681614</v>
      </c>
      <c r="E13" s="42">
        <v>198.37991266375545</v>
      </c>
      <c r="F13" s="42">
        <v>186.43853820598008</v>
      </c>
      <c r="G13" s="43">
        <v>99.243376571355086</v>
      </c>
      <c r="H13" s="44">
        <v>105.59990743399916</v>
      </c>
    </row>
    <row r="14" spans="1:9" ht="15.75">
      <c r="A14" s="146" t="s">
        <v>31</v>
      </c>
      <c r="B14" s="37">
        <v>3085</v>
      </c>
      <c r="C14" s="42">
        <v>705803</v>
      </c>
      <c r="D14" s="37">
        <v>228.78541329011344</v>
      </c>
      <c r="E14" s="42">
        <v>229.04955527318933</v>
      </c>
      <c r="F14" s="42">
        <v>218.53283898305085</v>
      </c>
      <c r="G14" s="43">
        <v>99.884679111137828</v>
      </c>
      <c r="H14" s="44">
        <v>104.69154858133598</v>
      </c>
    </row>
    <row r="15" spans="1:9" ht="15.75">
      <c r="A15" s="145" t="s">
        <v>30</v>
      </c>
      <c r="B15" s="46">
        <v>2113</v>
      </c>
      <c r="C15" s="42">
        <v>520706</v>
      </c>
      <c r="D15" s="46">
        <v>246.42972077614766</v>
      </c>
      <c r="E15" s="42">
        <v>246.49007844946931</v>
      </c>
      <c r="F15" s="42">
        <v>233.90244835501147</v>
      </c>
      <c r="G15" s="43">
        <v>99.975513142881326</v>
      </c>
      <c r="H15" s="44">
        <v>105.35576797474245</v>
      </c>
    </row>
    <row r="16" spans="1:9" ht="16.5" thickBot="1">
      <c r="A16" s="147" t="s">
        <v>32</v>
      </c>
      <c r="B16" s="47">
        <v>40451</v>
      </c>
      <c r="C16" s="48">
        <v>6755746</v>
      </c>
      <c r="D16" s="47">
        <v>167.01060542384613</v>
      </c>
      <c r="E16" s="48">
        <v>166.95214972426919</v>
      </c>
      <c r="F16" s="48">
        <v>158.29016640132599</v>
      </c>
      <c r="G16" s="49">
        <v>100.03501344527368</v>
      </c>
      <c r="H16" s="50">
        <v>105.50914767529558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 t="s">
        <v>336</v>
      </c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339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5146988</v>
      </c>
      <c r="C8" s="52">
        <v>4315323549</v>
      </c>
      <c r="D8" s="6">
        <v>838.41725471285338</v>
      </c>
      <c r="E8" s="11">
        <v>838.05708275806535</v>
      </c>
      <c r="F8" s="7">
        <v>100.04297701936993</v>
      </c>
    </row>
    <row r="9" spans="1:6" ht="15.95" customHeight="1">
      <c r="A9" s="135" t="s">
        <v>306</v>
      </c>
      <c r="B9" s="53">
        <v>3795676</v>
      </c>
      <c r="C9" s="54">
        <v>3596687779</v>
      </c>
      <c r="D9" s="6">
        <v>947.57502458060173</v>
      </c>
      <c r="E9" s="9">
        <v>947.10908843313075</v>
      </c>
      <c r="F9" s="10">
        <v>100.04919561570694</v>
      </c>
    </row>
    <row r="10" spans="1:6" ht="15.95" customHeight="1">
      <c r="A10" s="135" t="s">
        <v>8</v>
      </c>
      <c r="B10" s="55">
        <v>2228936</v>
      </c>
      <c r="C10" s="54">
        <v>1794865469</v>
      </c>
      <c r="D10" s="8">
        <v>805.2566197504101</v>
      </c>
      <c r="E10" s="9">
        <v>804.5731036911269</v>
      </c>
      <c r="F10" s="10">
        <v>100.08495387878958</v>
      </c>
    </row>
    <row r="11" spans="1:6" ht="15.95" customHeight="1">
      <c r="A11" s="136" t="s">
        <v>9</v>
      </c>
      <c r="B11" s="57">
        <v>22679</v>
      </c>
      <c r="C11" s="54">
        <v>24336362</v>
      </c>
      <c r="D11" s="6">
        <v>1073.0791481105869</v>
      </c>
      <c r="E11" s="9">
        <v>1075.6643514422226</v>
      </c>
      <c r="F11" s="10">
        <v>99.759664496813571</v>
      </c>
    </row>
    <row r="12" spans="1:6" ht="15.95" customHeight="1">
      <c r="A12" s="135" t="s">
        <v>10</v>
      </c>
      <c r="B12" s="58">
        <v>13826</v>
      </c>
      <c r="C12" s="54">
        <v>14154801</v>
      </c>
      <c r="D12" s="8">
        <v>1023.7813539707797</v>
      </c>
      <c r="E12" s="9">
        <v>1027.0921138388007</v>
      </c>
      <c r="F12" s="10">
        <v>99.67765696733403</v>
      </c>
    </row>
    <row r="13" spans="1:6" ht="15.95" customHeight="1">
      <c r="A13" s="137" t="s">
        <v>11</v>
      </c>
      <c r="B13" s="57">
        <v>87404</v>
      </c>
      <c r="C13" s="54">
        <v>55544598</v>
      </c>
      <c r="D13" s="6">
        <v>635.49263191615944</v>
      </c>
      <c r="E13" s="9">
        <v>638.47384039084272</v>
      </c>
      <c r="F13" s="10">
        <v>99.53307272967389</v>
      </c>
    </row>
    <row r="14" spans="1:6" ht="15.95" customHeight="1">
      <c r="A14" s="135" t="s">
        <v>10</v>
      </c>
      <c r="B14" s="58">
        <v>47661</v>
      </c>
      <c r="C14" s="54">
        <v>27945954</v>
      </c>
      <c r="D14" s="8">
        <v>586.34846100585389</v>
      </c>
      <c r="E14" s="9">
        <v>590.15384931986091</v>
      </c>
      <c r="F14" s="10">
        <v>99.355187072253685</v>
      </c>
    </row>
    <row r="15" spans="1:6" ht="15.95" customHeight="1">
      <c r="A15" s="135" t="s">
        <v>12</v>
      </c>
      <c r="B15" s="56">
        <v>678083</v>
      </c>
      <c r="C15" s="59">
        <v>394942140</v>
      </c>
      <c r="D15" s="6">
        <v>582.439229415868</v>
      </c>
      <c r="E15" s="9">
        <v>584.62766163631716</v>
      </c>
      <c r="F15" s="10">
        <v>99.625670770636489</v>
      </c>
    </row>
    <row r="16" spans="1:6" ht="15.95" customHeight="1">
      <c r="A16" s="135" t="s">
        <v>10</v>
      </c>
      <c r="B16" s="54">
        <v>304858</v>
      </c>
      <c r="C16" s="59">
        <v>160561031</v>
      </c>
      <c r="D16" s="8">
        <v>526.674815815888</v>
      </c>
      <c r="E16" s="9">
        <v>528.88504224276619</v>
      </c>
      <c r="F16" s="10">
        <v>99.582097005900266</v>
      </c>
    </row>
    <row r="17" spans="1:10" ht="15.95" customHeight="1">
      <c r="A17" s="138" t="s">
        <v>13</v>
      </c>
      <c r="B17" s="56">
        <v>44943</v>
      </c>
      <c r="C17" s="54">
        <v>22885729</v>
      </c>
      <c r="D17" s="6">
        <v>509.21676345593306</v>
      </c>
      <c r="E17" s="9">
        <v>513.62943175213479</v>
      </c>
      <c r="F17" s="10">
        <v>99.140884843543944</v>
      </c>
    </row>
    <row r="18" spans="1:10" ht="15.95" customHeight="1">
      <c r="A18" s="135" t="s">
        <v>14</v>
      </c>
      <c r="B18" s="54">
        <v>15190</v>
      </c>
      <c r="C18" s="54">
        <v>6521959</v>
      </c>
      <c r="D18" s="8">
        <v>429.3587228439763</v>
      </c>
      <c r="E18" s="9">
        <v>434.05511758860553</v>
      </c>
      <c r="F18" s="10">
        <v>98.918018805832759</v>
      </c>
    </row>
    <row r="19" spans="1:10" ht="15.95" customHeight="1">
      <c r="A19" s="138" t="s">
        <v>15</v>
      </c>
      <c r="B19" s="56">
        <v>302618</v>
      </c>
      <c r="C19" s="54">
        <v>179126227</v>
      </c>
      <c r="D19" s="6">
        <v>591.92191806171479</v>
      </c>
      <c r="E19" s="9">
        <v>594.06012764087393</v>
      </c>
      <c r="F19" s="10">
        <v>99.640068491442037</v>
      </c>
    </row>
    <row r="20" spans="1:10" ht="15.95" customHeight="1">
      <c r="A20" s="135" t="s">
        <v>14</v>
      </c>
      <c r="B20" s="54">
        <v>129800</v>
      </c>
      <c r="C20" s="54">
        <v>69469550</v>
      </c>
      <c r="D20" s="8">
        <v>535.2045454545455</v>
      </c>
      <c r="E20" s="9">
        <v>537.3895353276223</v>
      </c>
      <c r="F20" s="10">
        <v>99.593406694876435</v>
      </c>
    </row>
    <row r="21" spans="1:10" ht="15.95" customHeight="1">
      <c r="A21" s="138" t="s">
        <v>16</v>
      </c>
      <c r="B21" s="56">
        <v>330522</v>
      </c>
      <c r="C21" s="54">
        <v>192930184</v>
      </c>
      <c r="D21" s="6">
        <v>583.71359243862742</v>
      </c>
      <c r="E21" s="9">
        <v>585.53259065700297</v>
      </c>
      <c r="F21" s="10">
        <v>99.689342959315979</v>
      </c>
      <c r="H21" s="23"/>
    </row>
    <row r="22" spans="1:10" ht="15.95" customHeight="1">
      <c r="A22" s="135" t="s">
        <v>14</v>
      </c>
      <c r="B22" s="54">
        <v>159868</v>
      </c>
      <c r="C22" s="54">
        <v>84569522</v>
      </c>
      <c r="D22" s="8">
        <v>528.99593414567016</v>
      </c>
      <c r="E22" s="9">
        <v>530.86535223914098</v>
      </c>
      <c r="F22" s="10">
        <v>99.647854566965847</v>
      </c>
    </row>
    <row r="23" spans="1:10" ht="15.95" customHeight="1">
      <c r="A23" s="135" t="s">
        <v>17</v>
      </c>
      <c r="B23" s="60">
        <v>562577</v>
      </c>
      <c r="C23" s="61">
        <v>243688612</v>
      </c>
      <c r="D23" s="62">
        <v>433.164903648745</v>
      </c>
      <c r="E23" s="63">
        <v>432.50369235624635</v>
      </c>
      <c r="F23" s="10">
        <v>100.15287991852657</v>
      </c>
    </row>
    <row r="24" spans="1:10" ht="17.25" customHeight="1">
      <c r="A24" s="150" t="s">
        <v>69</v>
      </c>
      <c r="B24" s="64">
        <v>569</v>
      </c>
      <c r="C24" s="65">
        <v>124058</v>
      </c>
      <c r="D24" s="66">
        <v>218.0281195079086</v>
      </c>
      <c r="E24" s="67">
        <v>218.22184300341297</v>
      </c>
      <c r="F24" s="68">
        <v>99.911226349829079</v>
      </c>
    </row>
    <row r="25" spans="1:10" ht="16.5" thickBot="1">
      <c r="A25" s="139" t="s">
        <v>14</v>
      </c>
      <c r="B25" s="69">
        <v>386</v>
      </c>
      <c r="C25" s="70">
        <v>83064</v>
      </c>
      <c r="D25" s="71">
        <v>215.1917098445596</v>
      </c>
      <c r="E25" s="72">
        <v>215.6010101010101</v>
      </c>
      <c r="F25" s="73">
        <v>99.810158469916843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280" t="s">
        <v>336</v>
      </c>
      <c r="B27" s="281"/>
      <c r="C27" s="281"/>
      <c r="D27" s="281"/>
      <c r="E27" s="281"/>
      <c r="F27" s="281"/>
      <c r="G27" s="74"/>
      <c r="H27" s="74"/>
      <c r="J27" s="24"/>
    </row>
    <row r="28" spans="1:10" ht="33.75" customHeight="1">
      <c r="A28" s="281"/>
      <c r="B28" s="281"/>
      <c r="C28" s="281"/>
      <c r="D28" s="281"/>
      <c r="E28" s="281"/>
      <c r="F28" s="281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9"/>
  <sheetViews>
    <sheetView zoomScaleNormal="100" workbookViewId="0">
      <selection activeCell="G7" activeCellId="1" sqref="B7 G7"/>
    </sheetView>
  </sheetViews>
  <sheetFormatPr defaultRowHeight="12.75"/>
  <cols>
    <col min="1" max="1" width="40.7109375" style="232" customWidth="1"/>
    <col min="2" max="2" width="10.28515625" style="232" customWidth="1"/>
    <col min="3" max="3" width="14.28515625" style="232" customWidth="1"/>
    <col min="4" max="4" width="13.28515625" style="232" customWidth="1"/>
    <col min="5" max="5" width="15" style="232" customWidth="1"/>
    <col min="6" max="6" width="14.7109375" style="232" customWidth="1"/>
    <col min="7" max="7" width="11" style="232" customWidth="1"/>
    <col min="8" max="8" width="9.7109375" style="232" customWidth="1"/>
    <col min="9" max="16384" width="9.140625" style="232"/>
  </cols>
  <sheetData>
    <row r="1" spans="1:10" ht="15.75">
      <c r="A1" s="231" t="s">
        <v>70</v>
      </c>
      <c r="B1" s="231"/>
      <c r="C1" s="231"/>
      <c r="D1" s="231"/>
      <c r="E1" s="231"/>
      <c r="F1" s="231"/>
      <c r="G1" s="231"/>
    </row>
    <row r="2" spans="1:10" ht="15.75">
      <c r="A2" s="235"/>
      <c r="B2" s="235"/>
      <c r="C2" s="235"/>
      <c r="D2" s="235"/>
      <c r="E2" s="235"/>
      <c r="F2" s="235"/>
      <c r="G2" s="235"/>
      <c r="H2" s="236"/>
      <c r="I2" s="236"/>
      <c r="J2" s="236"/>
    </row>
    <row r="3" spans="1:10" ht="15.75">
      <c r="A3" s="237" t="s">
        <v>340</v>
      </c>
      <c r="B3" s="238"/>
      <c r="C3" s="238"/>
      <c r="D3" s="238"/>
      <c r="E3" s="239"/>
      <c r="F3" s="238"/>
      <c r="G3" s="238"/>
      <c r="H3" s="236"/>
      <c r="I3" s="236"/>
      <c r="J3" s="236"/>
    </row>
    <row r="4" spans="1:10" ht="16.5" thickBot="1">
      <c r="A4" s="237"/>
      <c r="B4" s="238"/>
      <c r="C4" s="238"/>
      <c r="D4" s="238"/>
      <c r="E4" s="239"/>
      <c r="F4" s="238"/>
      <c r="G4" s="238"/>
      <c r="H4" s="236"/>
      <c r="I4" s="236"/>
      <c r="J4" s="236"/>
    </row>
    <row r="5" spans="1:10" ht="48.75" thickTop="1" thickBot="1">
      <c r="A5" s="240" t="s">
        <v>33</v>
      </c>
      <c r="B5" s="241" t="s">
        <v>34</v>
      </c>
      <c r="C5" s="241" t="s">
        <v>35</v>
      </c>
      <c r="D5" s="241" t="s">
        <v>36</v>
      </c>
      <c r="E5" s="241" t="s">
        <v>37</v>
      </c>
      <c r="F5" s="241" t="s">
        <v>38</v>
      </c>
      <c r="G5" s="242" t="s">
        <v>39</v>
      </c>
      <c r="H5" s="243"/>
      <c r="I5" s="236"/>
      <c r="J5" s="236"/>
    </row>
    <row r="6" spans="1:10" ht="16.5" thickBot="1">
      <c r="A6" s="244">
        <v>0</v>
      </c>
      <c r="B6" s="245">
        <v>1</v>
      </c>
      <c r="C6" s="245">
        <v>2</v>
      </c>
      <c r="D6" s="245">
        <v>3</v>
      </c>
      <c r="E6" s="245">
        <v>4</v>
      </c>
      <c r="F6" s="245" t="s">
        <v>40</v>
      </c>
      <c r="G6" s="246" t="s">
        <v>41</v>
      </c>
      <c r="H6" s="236"/>
      <c r="I6" s="236"/>
      <c r="J6" s="236"/>
    </row>
    <row r="7" spans="1:10" ht="39" customHeight="1" thickBot="1">
      <c r="A7" s="247" t="s">
        <v>42</v>
      </c>
      <c r="B7" s="248">
        <v>115664</v>
      </c>
      <c r="C7" s="249">
        <v>8248705</v>
      </c>
      <c r="D7" s="249">
        <v>302181</v>
      </c>
      <c r="E7" s="249">
        <v>7115447</v>
      </c>
      <c r="F7" s="249">
        <v>15666333</v>
      </c>
      <c r="G7" s="250">
        <v>135.44692384838842</v>
      </c>
      <c r="H7" s="236"/>
      <c r="I7" s="236"/>
      <c r="J7" s="236"/>
    </row>
    <row r="8" spans="1:10" ht="15.75">
      <c r="A8" s="251" t="s">
        <v>43</v>
      </c>
      <c r="B8" s="252">
        <v>80</v>
      </c>
      <c r="C8" s="252">
        <v>11840</v>
      </c>
      <c r="D8" s="252">
        <v>1260</v>
      </c>
      <c r="E8" s="252">
        <v>14504</v>
      </c>
      <c r="F8" s="253">
        <v>27604</v>
      </c>
      <c r="G8" s="254">
        <v>345.05</v>
      </c>
      <c r="H8" s="236"/>
      <c r="I8" s="236"/>
      <c r="J8" s="236"/>
    </row>
    <row r="9" spans="1:10" ht="15.75">
      <c r="A9" s="255" t="s">
        <v>44</v>
      </c>
      <c r="B9" s="256">
        <v>257</v>
      </c>
      <c r="C9" s="256">
        <v>33924</v>
      </c>
      <c r="D9" s="256">
        <v>4340</v>
      </c>
      <c r="E9" s="256">
        <v>50690</v>
      </c>
      <c r="F9" s="257">
        <v>88954</v>
      </c>
      <c r="G9" s="258">
        <v>346.12451361867704</v>
      </c>
      <c r="H9" s="236"/>
      <c r="I9" s="236"/>
      <c r="J9" s="236"/>
    </row>
    <row r="10" spans="1:10" ht="16.5" thickBot="1">
      <c r="A10" s="259" t="s">
        <v>45</v>
      </c>
      <c r="B10" s="260">
        <v>7</v>
      </c>
      <c r="C10" s="260">
        <v>804</v>
      </c>
      <c r="D10" s="260">
        <v>70</v>
      </c>
      <c r="E10" s="260">
        <v>222</v>
      </c>
      <c r="F10" s="261">
        <v>1096</v>
      </c>
      <c r="G10" s="262">
        <v>156.57142857142858</v>
      </c>
      <c r="H10" s="236"/>
      <c r="I10" s="236"/>
      <c r="J10" s="236"/>
    </row>
    <row r="11" spans="1:10" ht="16.5" thickBot="1">
      <c r="A11" s="263" t="s">
        <v>46</v>
      </c>
      <c r="B11" s="264">
        <v>344</v>
      </c>
      <c r="C11" s="264">
        <v>46568</v>
      </c>
      <c r="D11" s="264">
        <v>5670</v>
      </c>
      <c r="E11" s="264">
        <v>65416</v>
      </c>
      <c r="F11" s="264">
        <v>117654</v>
      </c>
      <c r="G11" s="265">
        <v>342.01744186046511</v>
      </c>
      <c r="H11" s="236"/>
      <c r="I11" s="236"/>
      <c r="J11" s="236"/>
    </row>
    <row r="12" spans="1:10" ht="15.75">
      <c r="A12" s="266" t="s">
        <v>47</v>
      </c>
      <c r="B12" s="252">
        <v>674</v>
      </c>
      <c r="C12" s="252">
        <v>62008</v>
      </c>
      <c r="D12" s="252">
        <v>0</v>
      </c>
      <c r="E12" s="252">
        <v>9471</v>
      </c>
      <c r="F12" s="253">
        <v>71479</v>
      </c>
      <c r="G12" s="254">
        <v>106.05192878338279</v>
      </c>
      <c r="H12" s="236"/>
      <c r="I12" s="236"/>
      <c r="J12" s="236"/>
    </row>
    <row r="13" spans="1:10" ht="15.75">
      <c r="A13" s="255" t="s">
        <v>48</v>
      </c>
      <c r="B13" s="256">
        <v>17554</v>
      </c>
      <c r="C13" s="256">
        <v>1614968</v>
      </c>
      <c r="D13" s="256">
        <v>296511</v>
      </c>
      <c r="E13" s="256">
        <v>2556351</v>
      </c>
      <c r="F13" s="257">
        <v>4467830</v>
      </c>
      <c r="G13" s="258">
        <v>254.51919790361171</v>
      </c>
      <c r="H13" s="236"/>
      <c r="I13" s="236"/>
      <c r="J13" s="236"/>
    </row>
    <row r="14" spans="1:10" ht="15.75">
      <c r="A14" s="267" t="s">
        <v>49</v>
      </c>
      <c r="B14" s="256">
        <v>83</v>
      </c>
      <c r="C14" s="256">
        <v>11620</v>
      </c>
      <c r="D14" s="256">
        <v>0</v>
      </c>
      <c r="E14" s="256">
        <v>296</v>
      </c>
      <c r="F14" s="257">
        <v>11916</v>
      </c>
      <c r="G14" s="258">
        <v>143.56626506024097</v>
      </c>
      <c r="H14" s="236"/>
      <c r="I14" s="236"/>
      <c r="J14" s="236"/>
    </row>
    <row r="15" spans="1:10" ht="16.5" thickBot="1">
      <c r="A15" s="268" t="s">
        <v>50</v>
      </c>
      <c r="B15" s="269">
        <v>97009</v>
      </c>
      <c r="C15" s="269">
        <v>6513541</v>
      </c>
      <c r="D15" s="269">
        <v>0</v>
      </c>
      <c r="E15" s="269">
        <v>4483913</v>
      </c>
      <c r="F15" s="270">
        <v>10997454</v>
      </c>
      <c r="G15" s="271">
        <v>113.3652960034636</v>
      </c>
      <c r="H15" s="236"/>
      <c r="I15" s="236"/>
      <c r="J15" s="236"/>
    </row>
    <row r="16" spans="1:10" ht="13.5" thickTop="1">
      <c r="A16" s="236"/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>
      <c r="A17" s="236" t="s">
        <v>336</v>
      </c>
      <c r="B17" s="236"/>
      <c r="C17" s="236"/>
      <c r="D17" s="236"/>
      <c r="E17" s="236"/>
      <c r="F17" s="236"/>
      <c r="G17" s="236"/>
      <c r="H17" s="236"/>
      <c r="I17" s="236"/>
      <c r="J17" s="236"/>
    </row>
    <row r="18" spans="1:10">
      <c r="A18" s="236"/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0">
      <c r="A19" s="236"/>
      <c r="B19" s="236"/>
      <c r="C19" s="236"/>
      <c r="D19" s="236"/>
      <c r="E19" s="236"/>
      <c r="F19" s="236"/>
      <c r="G19" s="236"/>
      <c r="H19" s="236"/>
      <c r="I19" s="236"/>
      <c r="J19" s="236"/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8" workbookViewId="0">
      <selection activeCell="B13" sqref="B13:K33"/>
    </sheetView>
  </sheetViews>
  <sheetFormatPr defaultRowHeight="9.75"/>
  <cols>
    <col min="1" max="1" width="13.5703125" style="206" customWidth="1"/>
    <col min="2" max="2" width="10.7109375" style="206" customWidth="1"/>
    <col min="3" max="3" width="13.140625" style="206" bestFit="1" customWidth="1"/>
    <col min="4" max="5" width="13" style="206" customWidth="1"/>
    <col min="6" max="6" width="10.85546875" style="206" bestFit="1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1.42578125" style="206" customWidth="1"/>
    <col min="12" max="16384" width="9.140625" style="206"/>
  </cols>
  <sheetData>
    <row r="1" spans="1:12" s="205" customFormat="1" ht="12.75">
      <c r="A1" s="204" t="s">
        <v>297</v>
      </c>
      <c r="F1" s="206"/>
      <c r="G1" s="206"/>
      <c r="H1" s="206"/>
      <c r="I1" s="204"/>
      <c r="J1" s="204"/>
      <c r="K1" s="204"/>
    </row>
    <row r="2" spans="1:12" ht="12.75" hidden="1" customHeight="1">
      <c r="A2" s="207"/>
      <c r="B2" s="208"/>
      <c r="C2" s="208"/>
      <c r="D2" s="208"/>
      <c r="E2" s="208"/>
      <c r="J2" s="209"/>
    </row>
    <row r="3" spans="1:12" ht="16.5">
      <c r="A3" s="210" t="s">
        <v>295</v>
      </c>
      <c r="B3" s="211"/>
      <c r="C3" s="211"/>
      <c r="D3" s="211"/>
      <c r="E3" s="211"/>
      <c r="F3" s="212"/>
      <c r="G3" s="213"/>
      <c r="H3" s="213"/>
      <c r="I3" s="214"/>
      <c r="J3" s="209"/>
    </row>
    <row r="4" spans="1:12" ht="43.5" customHeight="1">
      <c r="A4" s="210"/>
      <c r="B4" s="211"/>
      <c r="C4" s="211"/>
      <c r="D4" s="211"/>
      <c r="E4" s="211"/>
      <c r="F4" s="212"/>
      <c r="G4" s="213"/>
      <c r="H4" s="213"/>
      <c r="I4" s="214"/>
      <c r="J4" s="209"/>
    </row>
    <row r="5" spans="1:12" ht="26.25" customHeight="1">
      <c r="A5" s="286" t="s">
        <v>311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</row>
    <row r="6" spans="1:12" ht="28.5" customHeight="1">
      <c r="A6" s="287" t="s">
        <v>312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</row>
    <row r="7" spans="1:12" ht="19.5">
      <c r="A7" s="289" t="s">
        <v>341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</row>
    <row r="8" spans="1:12" ht="16.5">
      <c r="C8" s="209"/>
      <c r="D8" s="209"/>
      <c r="E8" s="209"/>
      <c r="F8" s="215"/>
      <c r="G8" s="215"/>
      <c r="H8" s="209"/>
      <c r="I8" s="209"/>
    </row>
    <row r="9" spans="1:12" ht="10.5" thickBot="1"/>
    <row r="10" spans="1:12" s="216" customFormat="1" ht="26.25" customHeight="1">
      <c r="A10" s="282" t="s">
        <v>51</v>
      </c>
      <c r="B10" s="282" t="s">
        <v>52</v>
      </c>
      <c r="C10" s="282" t="s">
        <v>53</v>
      </c>
      <c r="D10" s="282" t="s">
        <v>54</v>
      </c>
      <c r="E10" s="282" t="s">
        <v>55</v>
      </c>
      <c r="F10" s="282" t="s">
        <v>56</v>
      </c>
      <c r="G10" s="282" t="s">
        <v>293</v>
      </c>
      <c r="H10" s="282"/>
      <c r="I10" s="282"/>
      <c r="J10" s="282" t="s">
        <v>57</v>
      </c>
      <c r="K10" s="282" t="s">
        <v>71</v>
      </c>
    </row>
    <row r="11" spans="1:12" s="217" customFormat="1">
      <c r="A11" s="283"/>
      <c r="B11" s="283"/>
      <c r="C11" s="283"/>
      <c r="D11" s="283"/>
      <c r="E11" s="283"/>
      <c r="F11" s="283"/>
      <c r="G11" s="283"/>
      <c r="H11" s="283"/>
      <c r="I11" s="283"/>
      <c r="J11" s="283"/>
      <c r="K11" s="283"/>
    </row>
    <row r="12" spans="1:12" ht="10.5" thickBot="1">
      <c r="A12" s="283"/>
      <c r="B12" s="283"/>
      <c r="C12" s="283"/>
      <c r="D12" s="283"/>
      <c r="E12" s="283"/>
      <c r="F12" s="283"/>
      <c r="G12" s="283"/>
      <c r="H12" s="283"/>
      <c r="I12" s="283"/>
      <c r="J12" s="283"/>
      <c r="K12" s="283"/>
    </row>
    <row r="13" spans="1:12" ht="35.1" customHeight="1">
      <c r="A13" s="218" t="s">
        <v>313</v>
      </c>
      <c r="B13" s="219">
        <v>38842</v>
      </c>
      <c r="C13" s="219">
        <v>3182</v>
      </c>
      <c r="D13" s="219">
        <v>14</v>
      </c>
      <c r="E13" s="219">
        <v>102</v>
      </c>
      <c r="F13" s="219">
        <v>28330</v>
      </c>
      <c r="G13" s="219">
        <v>7500</v>
      </c>
      <c r="H13" s="219">
        <v>11716</v>
      </c>
      <c r="I13" s="219">
        <v>9114</v>
      </c>
      <c r="J13" s="219">
        <v>7207</v>
      </c>
      <c r="K13" s="219">
        <v>7</v>
      </c>
      <c r="L13" s="220"/>
    </row>
    <row r="14" spans="1:12" ht="35.1" customHeight="1">
      <c r="A14" s="221" t="s">
        <v>314</v>
      </c>
      <c r="B14" s="222">
        <v>25115</v>
      </c>
      <c r="C14" s="222">
        <v>5762</v>
      </c>
      <c r="D14" s="222">
        <v>11</v>
      </c>
      <c r="E14" s="222">
        <v>74</v>
      </c>
      <c r="F14" s="222">
        <v>6716</v>
      </c>
      <c r="G14" s="222">
        <v>465</v>
      </c>
      <c r="H14" s="222">
        <v>2321</v>
      </c>
      <c r="I14" s="222">
        <v>3930</v>
      </c>
      <c r="J14" s="222">
        <v>12550</v>
      </c>
      <c r="K14" s="222">
        <v>2</v>
      </c>
      <c r="L14" s="220"/>
    </row>
    <row r="15" spans="1:12" ht="35.1" customHeight="1">
      <c r="A15" s="221" t="s">
        <v>315</v>
      </c>
      <c r="B15" s="222">
        <v>40568</v>
      </c>
      <c r="C15" s="222">
        <v>13749</v>
      </c>
      <c r="D15" s="222">
        <v>14</v>
      </c>
      <c r="E15" s="222">
        <v>135</v>
      </c>
      <c r="F15" s="222">
        <v>7767</v>
      </c>
      <c r="G15" s="222">
        <v>464</v>
      </c>
      <c r="H15" s="222">
        <v>2404</v>
      </c>
      <c r="I15" s="222">
        <v>4899</v>
      </c>
      <c r="J15" s="222">
        <v>18761</v>
      </c>
      <c r="K15" s="222">
        <v>142</v>
      </c>
      <c r="L15" s="220"/>
    </row>
    <row r="16" spans="1:12" ht="35.1" customHeight="1">
      <c r="A16" s="221" t="s">
        <v>316</v>
      </c>
      <c r="B16" s="222">
        <v>80940</v>
      </c>
      <c r="C16" s="222">
        <v>39099</v>
      </c>
      <c r="D16" s="222">
        <v>13</v>
      </c>
      <c r="E16" s="222">
        <v>325</v>
      </c>
      <c r="F16" s="222">
        <v>9602</v>
      </c>
      <c r="G16" s="222">
        <v>483</v>
      </c>
      <c r="H16" s="222">
        <v>2733</v>
      </c>
      <c r="I16" s="222">
        <v>6386</v>
      </c>
      <c r="J16" s="222">
        <v>31500</v>
      </c>
      <c r="K16" s="222">
        <v>401</v>
      </c>
      <c r="L16" s="220"/>
    </row>
    <row r="17" spans="1:12" ht="35.1" customHeight="1">
      <c r="A17" s="221" t="s">
        <v>317</v>
      </c>
      <c r="B17" s="222">
        <v>124275</v>
      </c>
      <c r="C17" s="222">
        <v>56434</v>
      </c>
      <c r="D17" s="222">
        <v>18</v>
      </c>
      <c r="E17" s="222">
        <v>1071</v>
      </c>
      <c r="F17" s="222">
        <v>14811</v>
      </c>
      <c r="G17" s="222">
        <v>470</v>
      </c>
      <c r="H17" s="222">
        <v>3652</v>
      </c>
      <c r="I17" s="222">
        <v>10689</v>
      </c>
      <c r="J17" s="222">
        <v>51937</v>
      </c>
      <c r="K17" s="222">
        <v>4</v>
      </c>
      <c r="L17" s="220"/>
    </row>
    <row r="18" spans="1:12" ht="35.1" customHeight="1">
      <c r="A18" s="221" t="s">
        <v>318</v>
      </c>
      <c r="B18" s="222">
        <v>155479</v>
      </c>
      <c r="C18" s="222">
        <v>65603</v>
      </c>
      <c r="D18" s="222">
        <v>38</v>
      </c>
      <c r="E18" s="222">
        <v>3727</v>
      </c>
      <c r="F18" s="222">
        <v>23407</v>
      </c>
      <c r="G18" s="222">
        <v>644</v>
      </c>
      <c r="H18" s="222">
        <v>6030</v>
      </c>
      <c r="I18" s="222">
        <v>16733</v>
      </c>
      <c r="J18" s="222">
        <v>62696</v>
      </c>
      <c r="K18" s="222">
        <v>8</v>
      </c>
      <c r="L18" s="220"/>
    </row>
    <row r="19" spans="1:12" ht="35.1" customHeight="1">
      <c r="A19" s="221" t="s">
        <v>319</v>
      </c>
      <c r="B19" s="222">
        <v>175701</v>
      </c>
      <c r="C19" s="222">
        <v>74928</v>
      </c>
      <c r="D19" s="222">
        <v>39</v>
      </c>
      <c r="E19" s="222">
        <v>7536</v>
      </c>
      <c r="F19" s="222">
        <v>33615</v>
      </c>
      <c r="G19" s="222">
        <v>962</v>
      </c>
      <c r="H19" s="222">
        <v>12853</v>
      </c>
      <c r="I19" s="222">
        <v>19800</v>
      </c>
      <c r="J19" s="222">
        <v>59581</v>
      </c>
      <c r="K19" s="222">
        <v>2</v>
      </c>
      <c r="L19" s="220"/>
    </row>
    <row r="20" spans="1:12" ht="35.1" customHeight="1">
      <c r="A20" s="221" t="s">
        <v>320</v>
      </c>
      <c r="B20" s="222">
        <v>198787</v>
      </c>
      <c r="C20" s="222">
        <v>83382</v>
      </c>
      <c r="D20" s="222">
        <v>53</v>
      </c>
      <c r="E20" s="222">
        <v>9558</v>
      </c>
      <c r="F20" s="222">
        <v>52122</v>
      </c>
      <c r="G20" s="222">
        <v>2277</v>
      </c>
      <c r="H20" s="222">
        <v>26437</v>
      </c>
      <c r="I20" s="222">
        <v>23408</v>
      </c>
      <c r="J20" s="222">
        <v>53669</v>
      </c>
      <c r="K20" s="222">
        <v>3</v>
      </c>
      <c r="L20" s="220"/>
    </row>
    <row r="21" spans="1:12" ht="35.1" customHeight="1">
      <c r="A21" s="221" t="s">
        <v>321</v>
      </c>
      <c r="B21" s="222">
        <v>227410</v>
      </c>
      <c r="C21" s="222">
        <v>103339</v>
      </c>
      <c r="D21" s="222">
        <v>53</v>
      </c>
      <c r="E21" s="222">
        <v>9945</v>
      </c>
      <c r="F21" s="222">
        <v>65675</v>
      </c>
      <c r="G21" s="222">
        <v>4443</v>
      </c>
      <c r="H21" s="222">
        <v>33148</v>
      </c>
      <c r="I21" s="222">
        <v>28084</v>
      </c>
      <c r="J21" s="222">
        <v>48398</v>
      </c>
      <c r="K21" s="222">
        <v>0</v>
      </c>
      <c r="L21" s="220"/>
    </row>
    <row r="22" spans="1:12" ht="35.1" customHeight="1">
      <c r="A22" s="221" t="s">
        <v>310</v>
      </c>
      <c r="B22" s="222">
        <v>1021591</v>
      </c>
      <c r="C22" s="222">
        <v>566877</v>
      </c>
      <c r="D22" s="222">
        <v>877</v>
      </c>
      <c r="E22" s="222">
        <v>33334</v>
      </c>
      <c r="F22" s="222">
        <v>290902</v>
      </c>
      <c r="G22" s="222">
        <v>19460</v>
      </c>
      <c r="H22" s="222">
        <v>134774</v>
      </c>
      <c r="I22" s="222">
        <v>136668</v>
      </c>
      <c r="J22" s="222">
        <v>129601</v>
      </c>
      <c r="K22" s="222">
        <v>0</v>
      </c>
      <c r="L22" s="220"/>
    </row>
    <row r="23" spans="1:12" ht="35.1" customHeight="1">
      <c r="A23" s="221" t="s">
        <v>322</v>
      </c>
      <c r="B23" s="222">
        <v>200627</v>
      </c>
      <c r="C23" s="222">
        <v>150567</v>
      </c>
      <c r="D23" s="222">
        <v>960</v>
      </c>
      <c r="E23" s="222">
        <v>4239</v>
      </c>
      <c r="F23" s="222">
        <v>34412</v>
      </c>
      <c r="G23" s="222">
        <v>1801</v>
      </c>
      <c r="H23" s="222">
        <v>15734</v>
      </c>
      <c r="I23" s="222">
        <v>16877</v>
      </c>
      <c r="J23" s="222">
        <v>10449</v>
      </c>
      <c r="K23" s="222">
        <v>0</v>
      </c>
      <c r="L23" s="220"/>
    </row>
    <row r="24" spans="1:12" ht="35.1" customHeight="1">
      <c r="A24" s="221" t="s">
        <v>323</v>
      </c>
      <c r="B24" s="222">
        <v>39984</v>
      </c>
      <c r="C24" s="222">
        <v>31377</v>
      </c>
      <c r="D24" s="222">
        <v>246</v>
      </c>
      <c r="E24" s="222">
        <v>758</v>
      </c>
      <c r="F24" s="222">
        <v>5847</v>
      </c>
      <c r="G24" s="222">
        <v>309</v>
      </c>
      <c r="H24" s="222">
        <v>2668</v>
      </c>
      <c r="I24" s="222">
        <v>2870</v>
      </c>
      <c r="J24" s="222">
        <v>1756</v>
      </c>
      <c r="K24" s="222">
        <v>0</v>
      </c>
      <c r="L24" s="220"/>
    </row>
    <row r="25" spans="1:12" ht="35.1" customHeight="1">
      <c r="A25" s="221" t="s">
        <v>324</v>
      </c>
      <c r="B25" s="222">
        <v>385356</v>
      </c>
      <c r="C25" s="222">
        <v>321093</v>
      </c>
      <c r="D25" s="222">
        <v>3822</v>
      </c>
      <c r="E25" s="222">
        <v>5676</v>
      </c>
      <c r="F25" s="222">
        <v>41898</v>
      </c>
      <c r="G25" s="222">
        <v>2070</v>
      </c>
      <c r="H25" s="222">
        <v>18856</v>
      </c>
      <c r="I25" s="222">
        <v>20972</v>
      </c>
      <c r="J25" s="222">
        <v>12867</v>
      </c>
      <c r="K25" s="222">
        <v>0</v>
      </c>
      <c r="L25" s="220"/>
    </row>
    <row r="26" spans="1:12" ht="35.1" customHeight="1">
      <c r="A26" s="221" t="s">
        <v>325</v>
      </c>
      <c r="B26" s="222">
        <v>356202</v>
      </c>
      <c r="C26" s="222">
        <v>316745</v>
      </c>
      <c r="D26" s="222">
        <v>4570</v>
      </c>
      <c r="E26" s="222">
        <v>3468</v>
      </c>
      <c r="F26" s="222">
        <v>23461</v>
      </c>
      <c r="G26" s="222">
        <v>1177</v>
      </c>
      <c r="H26" s="222">
        <v>10438</v>
      </c>
      <c r="I26" s="222">
        <v>11846</v>
      </c>
      <c r="J26" s="222">
        <v>7958</v>
      </c>
      <c r="K26" s="222">
        <v>0</v>
      </c>
      <c r="L26" s="220"/>
    </row>
    <row r="27" spans="1:12" ht="35.1" customHeight="1">
      <c r="A27" s="221" t="s">
        <v>326</v>
      </c>
      <c r="B27" s="222">
        <v>1469179</v>
      </c>
      <c r="C27" s="222">
        <v>1403097</v>
      </c>
      <c r="D27" s="222">
        <v>11577</v>
      </c>
      <c r="E27" s="222">
        <v>6912</v>
      </c>
      <c r="F27" s="222">
        <v>34768</v>
      </c>
      <c r="G27" s="222">
        <v>1874</v>
      </c>
      <c r="H27" s="222">
        <v>15262</v>
      </c>
      <c r="I27" s="222">
        <v>17632</v>
      </c>
      <c r="J27" s="222">
        <v>12825</v>
      </c>
      <c r="K27" s="222">
        <v>0</v>
      </c>
      <c r="L27" s="220"/>
    </row>
    <row r="28" spans="1:12" ht="35.1" customHeight="1">
      <c r="A28" s="221" t="s">
        <v>327</v>
      </c>
      <c r="B28" s="222">
        <v>119713</v>
      </c>
      <c r="C28" s="222">
        <v>117523</v>
      </c>
      <c r="D28" s="222">
        <v>348</v>
      </c>
      <c r="E28" s="222">
        <v>450</v>
      </c>
      <c r="F28" s="222">
        <v>1052</v>
      </c>
      <c r="G28" s="222">
        <v>54</v>
      </c>
      <c r="H28" s="222">
        <v>449</v>
      </c>
      <c r="I28" s="222">
        <v>549</v>
      </c>
      <c r="J28" s="222">
        <v>340</v>
      </c>
      <c r="K28" s="222">
        <v>0</v>
      </c>
      <c r="L28" s="220"/>
    </row>
    <row r="29" spans="1:12" ht="35.1" customHeight="1">
      <c r="A29" s="221" t="s">
        <v>328</v>
      </c>
      <c r="B29" s="222">
        <v>14970</v>
      </c>
      <c r="C29" s="222">
        <v>14755</v>
      </c>
      <c r="D29" s="222">
        <v>20</v>
      </c>
      <c r="E29" s="222">
        <v>71</v>
      </c>
      <c r="F29" s="222">
        <v>99</v>
      </c>
      <c r="G29" s="222">
        <v>5</v>
      </c>
      <c r="H29" s="222">
        <v>43</v>
      </c>
      <c r="I29" s="222">
        <v>51</v>
      </c>
      <c r="J29" s="222">
        <v>25</v>
      </c>
      <c r="K29" s="222">
        <v>0</v>
      </c>
      <c r="L29" s="220"/>
    </row>
    <row r="30" spans="1:12" ht="35.1" customHeight="1">
      <c r="A30" s="221" t="s">
        <v>329</v>
      </c>
      <c r="B30" s="222">
        <v>2894</v>
      </c>
      <c r="C30" s="222">
        <v>2856</v>
      </c>
      <c r="D30" s="222">
        <v>3</v>
      </c>
      <c r="E30" s="222">
        <v>17</v>
      </c>
      <c r="F30" s="222">
        <v>16</v>
      </c>
      <c r="G30" s="222">
        <v>1</v>
      </c>
      <c r="H30" s="222">
        <v>11</v>
      </c>
      <c r="I30" s="222">
        <v>4</v>
      </c>
      <c r="J30" s="222">
        <v>2</v>
      </c>
      <c r="K30" s="222">
        <v>0</v>
      </c>
      <c r="L30" s="220"/>
    </row>
    <row r="31" spans="1:12" ht="35.1" customHeight="1" thickBot="1">
      <c r="A31" s="221" t="s">
        <v>72</v>
      </c>
      <c r="B31" s="222">
        <v>1221</v>
      </c>
      <c r="C31" s="222">
        <v>1192</v>
      </c>
      <c r="D31" s="222">
        <v>3</v>
      </c>
      <c r="E31" s="222">
        <v>6</v>
      </c>
      <c r="F31" s="222">
        <v>16</v>
      </c>
      <c r="G31" s="222">
        <v>2</v>
      </c>
      <c r="H31" s="222">
        <v>4</v>
      </c>
      <c r="I31" s="222">
        <v>10</v>
      </c>
      <c r="J31" s="222">
        <v>4</v>
      </c>
      <c r="K31" s="222">
        <v>0</v>
      </c>
      <c r="L31" s="220"/>
    </row>
    <row r="32" spans="1:12" ht="35.1" hidden="1" customHeight="1" thickBot="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0"/>
    </row>
    <row r="33" spans="1:11" ht="35.1" customHeight="1" thickBot="1">
      <c r="A33" s="225" t="s">
        <v>58</v>
      </c>
      <c r="B33" s="226">
        <v>4678854</v>
      </c>
      <c r="C33" s="226">
        <v>3371560</v>
      </c>
      <c r="D33" s="226">
        <v>22679</v>
      </c>
      <c r="E33" s="226">
        <v>87404</v>
      </c>
      <c r="F33" s="226">
        <v>674516</v>
      </c>
      <c r="G33" s="226">
        <v>44461</v>
      </c>
      <c r="H33" s="226">
        <v>299533</v>
      </c>
      <c r="I33" s="226">
        <v>330522</v>
      </c>
      <c r="J33" s="226">
        <v>522126</v>
      </c>
      <c r="K33" s="226">
        <v>569</v>
      </c>
    </row>
    <row r="34" spans="1:11" ht="12.9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</row>
    <row r="35" spans="1:11" ht="61.5" customHeight="1">
      <c r="A35" s="284" t="s">
        <v>335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spans="1:11" ht="12.9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0"/>
    </row>
    <row r="39" spans="1:11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1:11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K40"/>
  <sheetViews>
    <sheetView topLeftCell="A25" workbookViewId="0">
      <selection activeCell="B13" sqref="B13:G33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205" customFormat="1" ht="12.75">
      <c r="A1" s="204" t="s">
        <v>297</v>
      </c>
      <c r="D1" s="206"/>
      <c r="E1" s="206"/>
      <c r="F1" s="206"/>
      <c r="G1" s="204"/>
    </row>
    <row r="2" spans="1:8" ht="12.75" hidden="1" customHeight="1">
      <c r="A2" s="207"/>
      <c r="B2" s="208"/>
      <c r="C2" s="208"/>
    </row>
    <row r="3" spans="1:8" ht="16.5">
      <c r="A3" s="210" t="s">
        <v>295</v>
      </c>
      <c r="B3" s="211"/>
      <c r="C3" s="211"/>
      <c r="D3" s="212"/>
      <c r="E3" s="213"/>
      <c r="F3" s="213"/>
    </row>
    <row r="4" spans="1:8" ht="27" customHeight="1">
      <c r="A4" s="210"/>
      <c r="B4" s="211"/>
      <c r="C4" s="211"/>
      <c r="D4" s="212"/>
      <c r="E4" s="213"/>
      <c r="F4" s="213"/>
    </row>
    <row r="5" spans="1:8" ht="32.25" customHeight="1">
      <c r="A5" s="286" t="s">
        <v>311</v>
      </c>
      <c r="B5" s="286"/>
      <c r="C5" s="286"/>
      <c r="D5" s="286"/>
      <c r="E5" s="286"/>
      <c r="F5" s="286"/>
      <c r="G5" s="286"/>
    </row>
    <row r="6" spans="1:8" ht="37.5" customHeight="1">
      <c r="A6" s="287" t="s">
        <v>330</v>
      </c>
      <c r="B6" s="288"/>
      <c r="C6" s="288"/>
      <c r="D6" s="288"/>
      <c r="E6" s="288"/>
      <c r="F6" s="288"/>
      <c r="G6" s="288"/>
    </row>
    <row r="7" spans="1:8" ht="19.5">
      <c r="A7" s="289" t="s">
        <v>341</v>
      </c>
      <c r="B7" s="289"/>
      <c r="C7" s="289"/>
      <c r="D7" s="289"/>
      <c r="E7" s="289"/>
      <c r="F7" s="289"/>
      <c r="G7" s="289"/>
    </row>
    <row r="8" spans="1:8" ht="16.5">
      <c r="C8" s="209"/>
      <c r="D8" s="215"/>
      <c r="E8" s="215"/>
      <c r="F8" s="209"/>
    </row>
    <row r="9" spans="1:8" ht="10.5" thickBot="1"/>
    <row r="10" spans="1:8" s="216" customFormat="1" ht="26.25" customHeight="1">
      <c r="A10" s="282" t="s">
        <v>51</v>
      </c>
      <c r="B10" s="282" t="s">
        <v>52</v>
      </c>
      <c r="C10" s="282" t="s">
        <v>53</v>
      </c>
      <c r="D10" s="282" t="s">
        <v>56</v>
      </c>
      <c r="E10" s="282" t="s">
        <v>331</v>
      </c>
      <c r="F10" s="282" t="s">
        <v>332</v>
      </c>
      <c r="G10" s="282" t="s">
        <v>57</v>
      </c>
    </row>
    <row r="11" spans="1:8" s="217" customFormat="1" ht="12.75" customHeight="1">
      <c r="A11" s="283"/>
      <c r="B11" s="283"/>
      <c r="C11" s="283"/>
      <c r="D11" s="283"/>
      <c r="E11" s="283"/>
      <c r="F11" s="283"/>
      <c r="G11" s="283"/>
    </row>
    <row r="12" spans="1:8" ht="13.5" customHeight="1" thickBot="1">
      <c r="A12" s="283"/>
      <c r="B12" s="283"/>
      <c r="C12" s="283"/>
      <c r="D12" s="283"/>
      <c r="E12" s="290"/>
      <c r="F12" s="290"/>
      <c r="G12" s="283"/>
    </row>
    <row r="13" spans="1:8" ht="35.1" customHeight="1">
      <c r="A13" s="218" t="s">
        <v>313</v>
      </c>
      <c r="B13" s="219">
        <v>4083</v>
      </c>
      <c r="C13" s="219">
        <v>363</v>
      </c>
      <c r="D13" s="219">
        <v>74</v>
      </c>
      <c r="E13" s="219">
        <v>14</v>
      </c>
      <c r="F13" s="219">
        <v>60</v>
      </c>
      <c r="G13" s="219">
        <v>3646</v>
      </c>
      <c r="H13" s="220"/>
    </row>
    <row r="14" spans="1:8" ht="35.1" customHeight="1">
      <c r="A14" s="221" t="s">
        <v>314</v>
      </c>
      <c r="B14" s="222">
        <v>19357</v>
      </c>
      <c r="C14" s="222">
        <v>6685</v>
      </c>
      <c r="D14" s="222">
        <v>141</v>
      </c>
      <c r="E14" s="222">
        <v>19</v>
      </c>
      <c r="F14" s="222">
        <v>122</v>
      </c>
      <c r="G14" s="222">
        <v>12531</v>
      </c>
      <c r="H14" s="220"/>
    </row>
    <row r="15" spans="1:8" ht="35.1" customHeight="1">
      <c r="A15" s="221" t="s">
        <v>315</v>
      </c>
      <c r="B15" s="222">
        <v>31826</v>
      </c>
      <c r="C15" s="222">
        <v>17506</v>
      </c>
      <c r="D15" s="222">
        <v>1977</v>
      </c>
      <c r="E15" s="222">
        <v>379</v>
      </c>
      <c r="F15" s="222">
        <v>1598</v>
      </c>
      <c r="G15" s="222">
        <v>12343</v>
      </c>
      <c r="H15" s="220"/>
    </row>
    <row r="16" spans="1:8" ht="35.1" customHeight="1">
      <c r="A16" s="221" t="s">
        <v>316</v>
      </c>
      <c r="B16" s="222">
        <v>38064</v>
      </c>
      <c r="C16" s="222">
        <v>26855</v>
      </c>
      <c r="D16" s="222">
        <v>329</v>
      </c>
      <c r="E16" s="222">
        <v>20</v>
      </c>
      <c r="F16" s="222">
        <v>309</v>
      </c>
      <c r="G16" s="222">
        <v>10880</v>
      </c>
      <c r="H16" s="220"/>
    </row>
    <row r="17" spans="1:8" ht="35.1" customHeight="1">
      <c r="A17" s="221" t="s">
        <v>317</v>
      </c>
      <c r="B17" s="222">
        <v>34427</v>
      </c>
      <c r="C17" s="222">
        <v>33147</v>
      </c>
      <c r="D17" s="222">
        <v>272</v>
      </c>
      <c r="E17" s="222">
        <v>18</v>
      </c>
      <c r="F17" s="222">
        <v>254</v>
      </c>
      <c r="G17" s="222">
        <v>1008</v>
      </c>
      <c r="H17" s="220"/>
    </row>
    <row r="18" spans="1:8" ht="35.1" customHeight="1">
      <c r="A18" s="221" t="s">
        <v>318</v>
      </c>
      <c r="B18" s="222">
        <v>44566</v>
      </c>
      <c r="C18" s="222">
        <v>44280</v>
      </c>
      <c r="D18" s="222">
        <v>271</v>
      </c>
      <c r="E18" s="222">
        <v>11</v>
      </c>
      <c r="F18" s="222">
        <v>260</v>
      </c>
      <c r="G18" s="222">
        <v>15</v>
      </c>
      <c r="H18" s="220"/>
    </row>
    <row r="19" spans="1:8" ht="35.1" customHeight="1">
      <c r="A19" s="221" t="s">
        <v>319</v>
      </c>
      <c r="B19" s="222">
        <v>78881</v>
      </c>
      <c r="C19" s="222">
        <v>78547</v>
      </c>
      <c r="D19" s="222">
        <v>323</v>
      </c>
      <c r="E19" s="222">
        <v>9</v>
      </c>
      <c r="F19" s="222">
        <v>314</v>
      </c>
      <c r="G19" s="222">
        <v>11</v>
      </c>
      <c r="H19" s="220"/>
    </row>
    <row r="20" spans="1:8" ht="35.1" customHeight="1">
      <c r="A20" s="221" t="s">
        <v>320</v>
      </c>
      <c r="B20" s="222">
        <v>138448</v>
      </c>
      <c r="C20" s="222">
        <v>138311</v>
      </c>
      <c r="D20" s="222">
        <v>124</v>
      </c>
      <c r="E20" s="222">
        <v>12</v>
      </c>
      <c r="F20" s="222">
        <v>112</v>
      </c>
      <c r="G20" s="222">
        <v>13</v>
      </c>
      <c r="H20" s="220"/>
    </row>
    <row r="21" spans="1:8" ht="35.1" customHeight="1">
      <c r="A21" s="221" t="s">
        <v>321</v>
      </c>
      <c r="B21" s="222">
        <v>52405</v>
      </c>
      <c r="C21" s="222">
        <v>52359</v>
      </c>
      <c r="D21" s="222">
        <v>42</v>
      </c>
      <c r="E21" s="222">
        <v>0</v>
      </c>
      <c r="F21" s="222">
        <v>42</v>
      </c>
      <c r="G21" s="222">
        <v>4</v>
      </c>
      <c r="H21" s="220"/>
    </row>
    <row r="22" spans="1:8" ht="35.1" customHeight="1">
      <c r="A22" s="221" t="s">
        <v>310</v>
      </c>
      <c r="B22" s="222">
        <v>25950</v>
      </c>
      <c r="C22" s="222">
        <v>25937</v>
      </c>
      <c r="D22" s="222">
        <v>13</v>
      </c>
      <c r="E22" s="222">
        <v>0</v>
      </c>
      <c r="F22" s="222">
        <v>13</v>
      </c>
      <c r="G22" s="222">
        <v>0</v>
      </c>
      <c r="H22" s="220"/>
    </row>
    <row r="23" spans="1:8" ht="35.1" customHeight="1">
      <c r="A23" s="221" t="s">
        <v>322</v>
      </c>
      <c r="B23" s="222">
        <v>60</v>
      </c>
      <c r="C23" s="222">
        <v>60</v>
      </c>
      <c r="D23" s="222">
        <v>0</v>
      </c>
      <c r="E23" s="222">
        <v>0</v>
      </c>
      <c r="F23" s="222">
        <v>0</v>
      </c>
      <c r="G23" s="222">
        <v>0</v>
      </c>
      <c r="H23" s="220"/>
    </row>
    <row r="24" spans="1:8" ht="35.1" customHeight="1">
      <c r="A24" s="221" t="s">
        <v>323</v>
      </c>
      <c r="B24" s="222">
        <v>8</v>
      </c>
      <c r="C24" s="222">
        <v>8</v>
      </c>
      <c r="D24" s="222">
        <v>0</v>
      </c>
      <c r="E24" s="222">
        <v>0</v>
      </c>
      <c r="F24" s="222">
        <v>0</v>
      </c>
      <c r="G24" s="222">
        <v>0</v>
      </c>
      <c r="H24" s="220"/>
    </row>
    <row r="25" spans="1:8" ht="35.1" customHeight="1">
      <c r="A25" s="221" t="s">
        <v>324</v>
      </c>
      <c r="B25" s="222">
        <v>34</v>
      </c>
      <c r="C25" s="222">
        <v>33</v>
      </c>
      <c r="D25" s="222">
        <v>1</v>
      </c>
      <c r="E25" s="222">
        <v>0</v>
      </c>
      <c r="F25" s="222">
        <v>1</v>
      </c>
      <c r="G25" s="222">
        <v>0</v>
      </c>
      <c r="H25" s="220"/>
    </row>
    <row r="26" spans="1:8" ht="35.1" customHeight="1">
      <c r="A26" s="221" t="s">
        <v>325</v>
      </c>
      <c r="B26" s="222">
        <v>15</v>
      </c>
      <c r="C26" s="222">
        <v>15</v>
      </c>
      <c r="D26" s="222">
        <v>0</v>
      </c>
      <c r="E26" s="222">
        <v>0</v>
      </c>
      <c r="F26" s="222">
        <v>0</v>
      </c>
      <c r="G26" s="222">
        <v>0</v>
      </c>
      <c r="H26" s="220"/>
    </row>
    <row r="27" spans="1:8" ht="35.1" customHeight="1">
      <c r="A27" s="221" t="s">
        <v>326</v>
      </c>
      <c r="B27" s="222">
        <v>10</v>
      </c>
      <c r="C27" s="222">
        <v>10</v>
      </c>
      <c r="D27" s="222">
        <v>0</v>
      </c>
      <c r="E27" s="222">
        <v>0</v>
      </c>
      <c r="F27" s="222">
        <v>0</v>
      </c>
      <c r="G27" s="222">
        <v>0</v>
      </c>
      <c r="H27" s="220"/>
    </row>
    <row r="28" spans="1:8" ht="35.1" customHeight="1">
      <c r="A28" s="221" t="s">
        <v>327</v>
      </c>
      <c r="B28" s="222">
        <v>0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0"/>
    </row>
    <row r="29" spans="1:8" ht="35.1" customHeight="1">
      <c r="A29" s="221" t="s">
        <v>328</v>
      </c>
      <c r="B29" s="222">
        <v>0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0"/>
    </row>
    <row r="30" spans="1:8" ht="35.1" customHeight="1">
      <c r="A30" s="221" t="s">
        <v>329</v>
      </c>
      <c r="B30" s="222">
        <v>0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0"/>
    </row>
    <row r="31" spans="1:8" ht="35.1" customHeight="1" thickBot="1">
      <c r="A31" s="221" t="s">
        <v>72</v>
      </c>
      <c r="B31" s="222">
        <v>0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0"/>
    </row>
    <row r="32" spans="1:8" ht="35.1" hidden="1" customHeight="1" thickBot="1">
      <c r="A32" s="223"/>
      <c r="B32" s="224"/>
      <c r="C32" s="224"/>
      <c r="D32" s="224"/>
      <c r="E32" s="224"/>
      <c r="F32" s="224"/>
      <c r="G32" s="224"/>
      <c r="H32" s="220"/>
    </row>
    <row r="33" spans="1:11" ht="35.1" customHeight="1" thickBot="1">
      <c r="A33" s="225" t="s">
        <v>58</v>
      </c>
      <c r="B33" s="226">
        <v>468134</v>
      </c>
      <c r="C33" s="226">
        <v>424116</v>
      </c>
      <c r="D33" s="226">
        <v>3567</v>
      </c>
      <c r="E33" s="226">
        <v>482</v>
      </c>
      <c r="F33" s="226">
        <v>3085</v>
      </c>
      <c r="G33" s="226">
        <v>40451</v>
      </c>
    </row>
    <row r="34" spans="1:11" ht="22.5" customHeight="1">
      <c r="A34" s="227"/>
      <c r="B34" s="228"/>
      <c r="C34" s="228"/>
      <c r="D34" s="228"/>
      <c r="E34" s="228"/>
      <c r="F34" s="228"/>
      <c r="G34" s="228"/>
    </row>
    <row r="35" spans="1:11" ht="75" customHeight="1">
      <c r="A35" s="284" t="s">
        <v>335</v>
      </c>
      <c r="B35" s="285"/>
      <c r="C35" s="285"/>
      <c r="D35" s="285"/>
      <c r="E35" s="285"/>
      <c r="F35" s="285"/>
      <c r="G35" s="285"/>
    </row>
    <row r="36" spans="1:11" ht="12.95" customHeight="1">
      <c r="A36" s="227"/>
      <c r="B36" s="228"/>
      <c r="C36" s="228"/>
      <c r="D36" s="228"/>
      <c r="E36" s="228"/>
      <c r="F36" s="228"/>
      <c r="G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</row>
    <row r="39" spans="1:11">
      <c r="B39" s="220"/>
      <c r="C39" s="220"/>
      <c r="D39" s="220"/>
      <c r="E39" s="220"/>
      <c r="F39" s="220"/>
      <c r="G39" s="220"/>
    </row>
    <row r="40" spans="1:11">
      <c r="B40" s="220"/>
      <c r="C40" s="220"/>
      <c r="D40" s="220"/>
      <c r="E40" s="220"/>
      <c r="F40" s="220"/>
      <c r="G40" s="220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60"/>
  <sheetViews>
    <sheetView topLeftCell="A19" workbookViewId="0">
      <selection activeCell="E9" sqref="E9:G57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292" t="s">
        <v>297</v>
      </c>
      <c r="B1" s="292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293"/>
      <c r="B3" s="293"/>
      <c r="C3" s="293"/>
      <c r="D3" s="293"/>
      <c r="E3" s="293"/>
      <c r="F3" s="79"/>
    </row>
    <row r="4" spans="1:10" s="80" customFormat="1" ht="18" customHeight="1">
      <c r="A4" s="295"/>
      <c r="B4" s="295"/>
      <c r="C4" s="295"/>
      <c r="D4" s="295"/>
      <c r="E4" s="295"/>
      <c r="F4" s="295"/>
      <c r="G4" s="295"/>
    </row>
    <row r="5" spans="1:10" s="80" customFormat="1" ht="16.5" customHeight="1">
      <c r="A5" s="294" t="s">
        <v>73</v>
      </c>
      <c r="B5" s="294"/>
      <c r="C5" s="294"/>
      <c r="D5" s="294"/>
      <c r="E5" s="294"/>
      <c r="F5" s="294"/>
      <c r="G5" s="294"/>
    </row>
    <row r="6" spans="1:10" s="80" customFormat="1" ht="16.5" customHeight="1">
      <c r="A6" s="296" t="s">
        <v>342</v>
      </c>
      <c r="B6" s="297"/>
      <c r="C6" s="297"/>
      <c r="D6" s="297"/>
      <c r="E6" s="297"/>
      <c r="F6" s="297"/>
      <c r="G6" s="297"/>
    </row>
    <row r="7" spans="1:10" s="80" customFormat="1" ht="10.5" customHeight="1" thickBot="1">
      <c r="A7" s="291"/>
      <c r="B7" s="291"/>
      <c r="C7" s="291"/>
      <c r="D7" s="291"/>
      <c r="E7" s="291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84768</v>
      </c>
      <c r="F9" s="89">
        <v>74161015</v>
      </c>
      <c r="G9" s="90">
        <v>875</v>
      </c>
    </row>
    <row r="10" spans="1:10" ht="12.75" customHeight="1">
      <c r="C10" s="91" t="s">
        <v>81</v>
      </c>
      <c r="D10" s="92" t="s">
        <v>82</v>
      </c>
      <c r="E10" s="93">
        <v>101552</v>
      </c>
      <c r="F10" s="93">
        <v>82632837</v>
      </c>
      <c r="G10" s="90">
        <v>814</v>
      </c>
    </row>
    <row r="11" spans="1:10" ht="12.75" customHeight="1">
      <c r="C11" s="91" t="s">
        <v>83</v>
      </c>
      <c r="D11" s="92" t="s">
        <v>84</v>
      </c>
      <c r="E11" s="93">
        <v>147097</v>
      </c>
      <c r="F11" s="93">
        <v>131480642</v>
      </c>
      <c r="G11" s="90">
        <v>894</v>
      </c>
    </row>
    <row r="12" spans="1:10">
      <c r="C12" s="91" t="s">
        <v>85</v>
      </c>
      <c r="D12" s="92" t="s">
        <v>86</v>
      </c>
      <c r="E12" s="93">
        <v>141348</v>
      </c>
      <c r="F12" s="93">
        <v>124315131</v>
      </c>
      <c r="G12" s="90">
        <v>879</v>
      </c>
    </row>
    <row r="13" spans="1:10">
      <c r="C13" s="91" t="s">
        <v>87</v>
      </c>
      <c r="D13" s="92" t="s">
        <v>88</v>
      </c>
      <c r="E13" s="93">
        <v>147793</v>
      </c>
      <c r="F13" s="93">
        <v>123672004</v>
      </c>
      <c r="G13" s="90">
        <v>837</v>
      </c>
    </row>
    <row r="14" spans="1:10">
      <c r="C14" s="91" t="s">
        <v>89</v>
      </c>
      <c r="D14" s="92" t="s">
        <v>90</v>
      </c>
      <c r="E14" s="93">
        <v>57248</v>
      </c>
      <c r="F14" s="93">
        <v>42416593</v>
      </c>
      <c r="G14" s="90">
        <v>741</v>
      </c>
    </row>
    <row r="15" spans="1:10">
      <c r="C15" s="91" t="s">
        <v>91</v>
      </c>
      <c r="D15" s="92" t="s">
        <v>92</v>
      </c>
      <c r="E15" s="93">
        <v>77973</v>
      </c>
      <c r="F15" s="93">
        <v>55839349</v>
      </c>
      <c r="G15" s="90">
        <v>716</v>
      </c>
      <c r="I15" s="76"/>
    </row>
    <row r="16" spans="1:10">
      <c r="C16" s="91" t="s">
        <v>93</v>
      </c>
      <c r="D16" s="92" t="s">
        <v>94</v>
      </c>
      <c r="E16" s="93">
        <v>141865</v>
      </c>
      <c r="F16" s="93">
        <v>150563486</v>
      </c>
      <c r="G16" s="90">
        <v>1061</v>
      </c>
    </row>
    <row r="17" spans="3:7">
      <c r="C17" s="91" t="s">
        <v>95</v>
      </c>
      <c r="D17" s="92" t="s">
        <v>96</v>
      </c>
      <c r="E17" s="93">
        <v>79984</v>
      </c>
      <c r="F17" s="93">
        <v>66462462</v>
      </c>
      <c r="G17" s="90">
        <v>831</v>
      </c>
    </row>
    <row r="18" spans="3:7">
      <c r="C18" s="91" t="s">
        <v>97</v>
      </c>
      <c r="D18" s="92" t="s">
        <v>98</v>
      </c>
      <c r="E18" s="93">
        <v>108559</v>
      </c>
      <c r="F18" s="93">
        <v>85284524</v>
      </c>
      <c r="G18" s="90">
        <v>786</v>
      </c>
    </row>
    <row r="19" spans="3:7">
      <c r="C19" s="91" t="s">
        <v>99</v>
      </c>
      <c r="D19" s="92" t="s">
        <v>100</v>
      </c>
      <c r="E19" s="93">
        <v>75702</v>
      </c>
      <c r="F19" s="93">
        <v>66727031</v>
      </c>
      <c r="G19" s="90">
        <v>881</v>
      </c>
    </row>
    <row r="20" spans="3:7">
      <c r="C20" s="91" t="s">
        <v>101</v>
      </c>
      <c r="D20" s="92" t="s">
        <v>102</v>
      </c>
      <c r="E20" s="93">
        <v>164868</v>
      </c>
      <c r="F20" s="93">
        <v>155268042</v>
      </c>
      <c r="G20" s="90">
        <v>942</v>
      </c>
    </row>
    <row r="21" spans="3:7">
      <c r="C21" s="91" t="s">
        <v>103</v>
      </c>
      <c r="D21" s="92" t="s">
        <v>104</v>
      </c>
      <c r="E21" s="93">
        <v>141821</v>
      </c>
      <c r="F21" s="93">
        <v>129810461</v>
      </c>
      <c r="G21" s="90">
        <v>915</v>
      </c>
    </row>
    <row r="22" spans="3:7">
      <c r="C22" s="91" t="s">
        <v>105</v>
      </c>
      <c r="D22" s="92" t="s">
        <v>106</v>
      </c>
      <c r="E22" s="93">
        <v>44876</v>
      </c>
      <c r="F22" s="93">
        <v>37681980</v>
      </c>
      <c r="G22" s="90">
        <v>840</v>
      </c>
    </row>
    <row r="23" spans="3:7">
      <c r="C23" s="91" t="s">
        <v>107</v>
      </c>
      <c r="D23" s="92" t="s">
        <v>108</v>
      </c>
      <c r="E23" s="93">
        <v>111682</v>
      </c>
      <c r="F23" s="93">
        <v>94297068</v>
      </c>
      <c r="G23" s="90">
        <v>844</v>
      </c>
    </row>
    <row r="24" spans="3:7">
      <c r="C24" s="91" t="s">
        <v>109</v>
      </c>
      <c r="D24" s="92" t="s">
        <v>110</v>
      </c>
      <c r="E24" s="93">
        <v>152474</v>
      </c>
      <c r="F24" s="93">
        <v>126984984</v>
      </c>
      <c r="G24" s="90">
        <v>833</v>
      </c>
    </row>
    <row r="25" spans="3:7">
      <c r="C25" s="91" t="s">
        <v>111</v>
      </c>
      <c r="D25" s="92" t="s">
        <v>112</v>
      </c>
      <c r="E25" s="93">
        <v>125540</v>
      </c>
      <c r="F25" s="93">
        <v>120465023</v>
      </c>
      <c r="G25" s="90">
        <v>960</v>
      </c>
    </row>
    <row r="26" spans="3:7">
      <c r="C26" s="91" t="s">
        <v>113</v>
      </c>
      <c r="D26" s="92" t="s">
        <v>114</v>
      </c>
      <c r="E26" s="93">
        <v>76656</v>
      </c>
      <c r="F26" s="93">
        <v>71065851</v>
      </c>
      <c r="G26" s="90">
        <v>927</v>
      </c>
    </row>
    <row r="27" spans="3:7">
      <c r="C27" s="91" t="s">
        <v>115</v>
      </c>
      <c r="D27" s="92" t="s">
        <v>116</v>
      </c>
      <c r="E27" s="93">
        <v>73741</v>
      </c>
      <c r="F27" s="93">
        <v>62091546</v>
      </c>
      <c r="G27" s="90">
        <v>842</v>
      </c>
    </row>
    <row r="28" spans="3:7">
      <c r="C28" s="91" t="s">
        <v>117</v>
      </c>
      <c r="D28" s="92" t="s">
        <v>118</v>
      </c>
      <c r="E28" s="93">
        <v>125320</v>
      </c>
      <c r="F28" s="93">
        <v>136031144</v>
      </c>
      <c r="G28" s="90">
        <v>1085</v>
      </c>
    </row>
    <row r="29" spans="3:7">
      <c r="C29" s="91" t="s">
        <v>119</v>
      </c>
      <c r="D29" s="92" t="s">
        <v>120</v>
      </c>
      <c r="E29" s="93">
        <v>57185</v>
      </c>
      <c r="F29" s="93">
        <v>43931168</v>
      </c>
      <c r="G29" s="90">
        <v>768</v>
      </c>
    </row>
    <row r="30" spans="3:7">
      <c r="C30" s="91" t="s">
        <v>121</v>
      </c>
      <c r="D30" s="92" t="s">
        <v>122</v>
      </c>
      <c r="E30" s="93">
        <v>147406</v>
      </c>
      <c r="F30" s="93">
        <v>127942890</v>
      </c>
      <c r="G30" s="90">
        <v>868</v>
      </c>
    </row>
    <row r="31" spans="3:7">
      <c r="C31" s="91" t="s">
        <v>123</v>
      </c>
      <c r="D31" s="92" t="s">
        <v>124</v>
      </c>
      <c r="E31" s="93">
        <v>57894</v>
      </c>
      <c r="F31" s="93">
        <v>41170411</v>
      </c>
      <c r="G31" s="90">
        <v>711</v>
      </c>
    </row>
    <row r="32" spans="3:7">
      <c r="C32" s="91" t="s">
        <v>125</v>
      </c>
      <c r="D32" s="92" t="s">
        <v>126</v>
      </c>
      <c r="E32" s="93">
        <v>112120</v>
      </c>
      <c r="F32" s="93">
        <v>96446531</v>
      </c>
      <c r="G32" s="90">
        <v>860</v>
      </c>
    </row>
    <row r="33" spans="3:7">
      <c r="C33" s="91" t="s">
        <v>127</v>
      </c>
      <c r="D33" s="92" t="s">
        <v>128</v>
      </c>
      <c r="E33" s="93">
        <v>58872</v>
      </c>
      <c r="F33" s="93">
        <v>50170027</v>
      </c>
      <c r="G33" s="90">
        <v>852</v>
      </c>
    </row>
    <row r="34" spans="3:7">
      <c r="C34" s="91" t="s">
        <v>129</v>
      </c>
      <c r="D34" s="92" t="s">
        <v>130</v>
      </c>
      <c r="E34" s="93">
        <v>133995</v>
      </c>
      <c r="F34" s="93">
        <v>112849245</v>
      </c>
      <c r="G34" s="90">
        <v>842</v>
      </c>
    </row>
    <row r="35" spans="3:7">
      <c r="C35" s="91" t="s">
        <v>131</v>
      </c>
      <c r="D35" s="92" t="s">
        <v>132</v>
      </c>
      <c r="E35" s="93">
        <v>115396</v>
      </c>
      <c r="F35" s="93">
        <v>96782942</v>
      </c>
      <c r="G35" s="90">
        <v>839</v>
      </c>
    </row>
    <row r="36" spans="3:7">
      <c r="C36" s="91" t="s">
        <v>133</v>
      </c>
      <c r="D36" s="92" t="s">
        <v>134</v>
      </c>
      <c r="E36" s="93">
        <v>93492</v>
      </c>
      <c r="F36" s="93">
        <v>71260750</v>
      </c>
      <c r="G36" s="90">
        <v>762</v>
      </c>
    </row>
    <row r="37" spans="3:7">
      <c r="C37" s="91" t="s">
        <v>135</v>
      </c>
      <c r="D37" s="92" t="s">
        <v>136</v>
      </c>
      <c r="E37" s="93">
        <v>195731</v>
      </c>
      <c r="F37" s="93">
        <v>186265343</v>
      </c>
      <c r="G37" s="90">
        <v>952</v>
      </c>
    </row>
    <row r="38" spans="3:7">
      <c r="C38" s="91" t="s">
        <v>137</v>
      </c>
      <c r="D38" s="92" t="s">
        <v>138</v>
      </c>
      <c r="E38" s="93">
        <v>76681</v>
      </c>
      <c r="F38" s="93">
        <v>57568779</v>
      </c>
      <c r="G38" s="90">
        <v>751</v>
      </c>
    </row>
    <row r="39" spans="3:7">
      <c r="C39" s="91" t="s">
        <v>139</v>
      </c>
      <c r="D39" s="92" t="s">
        <v>140</v>
      </c>
      <c r="E39" s="93">
        <v>55914</v>
      </c>
      <c r="F39" s="93">
        <v>45091184</v>
      </c>
      <c r="G39" s="90">
        <v>806</v>
      </c>
    </row>
    <row r="40" spans="3:7">
      <c r="C40" s="91" t="s">
        <v>141</v>
      </c>
      <c r="D40" s="92" t="s">
        <v>142</v>
      </c>
      <c r="E40" s="93">
        <v>95414</v>
      </c>
      <c r="F40" s="93">
        <v>86883397</v>
      </c>
      <c r="G40" s="90">
        <v>911</v>
      </c>
    </row>
    <row r="41" spans="3:7">
      <c r="C41" s="91" t="s">
        <v>143</v>
      </c>
      <c r="D41" s="92" t="s">
        <v>144</v>
      </c>
      <c r="E41" s="93">
        <v>137898</v>
      </c>
      <c r="F41" s="93">
        <v>107196205</v>
      </c>
      <c r="G41" s="90">
        <v>777</v>
      </c>
    </row>
    <row r="42" spans="3:7">
      <c r="C42" s="91" t="s">
        <v>145</v>
      </c>
      <c r="D42" s="92" t="s">
        <v>146</v>
      </c>
      <c r="E42" s="93">
        <v>94202</v>
      </c>
      <c r="F42" s="93">
        <v>71892768</v>
      </c>
      <c r="G42" s="90">
        <v>763</v>
      </c>
    </row>
    <row r="43" spans="3:7">
      <c r="C43" s="91" t="s">
        <v>147</v>
      </c>
      <c r="D43" s="92" t="s">
        <v>148</v>
      </c>
      <c r="E43" s="93">
        <v>149395</v>
      </c>
      <c r="F43" s="93">
        <v>132785812</v>
      </c>
      <c r="G43" s="90">
        <v>889</v>
      </c>
    </row>
    <row r="44" spans="3:7">
      <c r="C44" s="91" t="s">
        <v>149</v>
      </c>
      <c r="D44" s="92" t="s">
        <v>150</v>
      </c>
      <c r="E44" s="93">
        <v>44498</v>
      </c>
      <c r="F44" s="93">
        <v>35115169</v>
      </c>
      <c r="G44" s="90">
        <v>789</v>
      </c>
    </row>
    <row r="45" spans="3:7">
      <c r="C45" s="91" t="s">
        <v>151</v>
      </c>
      <c r="D45" s="92" t="s">
        <v>152</v>
      </c>
      <c r="E45" s="93">
        <v>81469</v>
      </c>
      <c r="F45" s="93">
        <v>60467009</v>
      </c>
      <c r="G45" s="90">
        <v>742</v>
      </c>
    </row>
    <row r="46" spans="3:7">
      <c r="C46" s="91" t="s">
        <v>153</v>
      </c>
      <c r="D46" s="92" t="s">
        <v>154</v>
      </c>
      <c r="E46" s="93">
        <v>100507</v>
      </c>
      <c r="F46" s="93">
        <v>82933135</v>
      </c>
      <c r="G46" s="90">
        <v>825</v>
      </c>
    </row>
    <row r="47" spans="3:7">
      <c r="C47" s="91" t="s">
        <v>155</v>
      </c>
      <c r="D47" s="92" t="s">
        <v>156</v>
      </c>
      <c r="E47" s="93">
        <v>68651</v>
      </c>
      <c r="F47" s="93">
        <v>50723484</v>
      </c>
      <c r="G47" s="90">
        <v>739</v>
      </c>
    </row>
    <row r="48" spans="3:7">
      <c r="C48" s="91" t="s">
        <v>157</v>
      </c>
      <c r="D48" s="92" t="s">
        <v>158</v>
      </c>
      <c r="E48" s="93">
        <v>63224</v>
      </c>
      <c r="F48" s="93">
        <v>47283701</v>
      </c>
      <c r="G48" s="90">
        <v>748</v>
      </c>
    </row>
    <row r="49" spans="3:7">
      <c r="C49" s="91" t="s">
        <v>159</v>
      </c>
      <c r="D49" s="92" t="s">
        <v>160</v>
      </c>
      <c r="E49" s="93">
        <v>62398</v>
      </c>
      <c r="F49" s="93">
        <v>81114595</v>
      </c>
      <c r="G49" s="90">
        <v>1300</v>
      </c>
    </row>
    <row r="50" spans="3:7">
      <c r="C50" s="91" t="s">
        <v>161</v>
      </c>
      <c r="D50" s="92" t="s">
        <v>162</v>
      </c>
      <c r="E50" s="93">
        <v>97340</v>
      </c>
      <c r="F50" s="93">
        <v>111101287</v>
      </c>
      <c r="G50" s="90">
        <v>1141</v>
      </c>
    </row>
    <row r="51" spans="3:7">
      <c r="C51" s="91" t="s">
        <v>163</v>
      </c>
      <c r="D51" s="92" t="s">
        <v>164</v>
      </c>
      <c r="E51" s="93">
        <v>98811</v>
      </c>
      <c r="F51" s="93">
        <v>108353214</v>
      </c>
      <c r="G51" s="90">
        <v>1097</v>
      </c>
    </row>
    <row r="52" spans="3:7">
      <c r="C52" s="91" t="s">
        <v>165</v>
      </c>
      <c r="D52" s="92" t="s">
        <v>166</v>
      </c>
      <c r="E52" s="93">
        <v>73775</v>
      </c>
      <c r="F52" s="93">
        <v>79982167</v>
      </c>
      <c r="G52" s="90">
        <v>1084</v>
      </c>
    </row>
    <row r="53" spans="3:7">
      <c r="C53" s="91" t="s">
        <v>167</v>
      </c>
      <c r="D53" s="92" t="s">
        <v>168</v>
      </c>
      <c r="E53" s="93">
        <v>59413</v>
      </c>
      <c r="F53" s="93">
        <v>56589098</v>
      </c>
      <c r="G53" s="90">
        <v>952</v>
      </c>
    </row>
    <row r="54" spans="3:7">
      <c r="C54" s="91" t="s">
        <v>169</v>
      </c>
      <c r="D54" s="92" t="s">
        <v>170</v>
      </c>
      <c r="E54" s="93">
        <v>94195</v>
      </c>
      <c r="F54" s="93">
        <v>107868936</v>
      </c>
      <c r="G54" s="90">
        <v>1145</v>
      </c>
    </row>
    <row r="55" spans="3:7" ht="13.5" thickBot="1">
      <c r="C55" s="94" t="s">
        <v>171</v>
      </c>
      <c r="D55" s="95" t="s">
        <v>172</v>
      </c>
      <c r="E55" s="96">
        <v>72111</v>
      </c>
      <c r="F55" s="96">
        <v>59185730</v>
      </c>
      <c r="G55" s="97">
        <v>821</v>
      </c>
    </row>
    <row r="56" spans="3:7" ht="13.5" thickBot="1">
      <c r="C56" s="98"/>
      <c r="D56" s="99" t="s">
        <v>173</v>
      </c>
      <c r="E56" s="100">
        <v>485932</v>
      </c>
      <c r="F56" s="100">
        <v>545009297</v>
      </c>
      <c r="G56" s="101">
        <v>1122</v>
      </c>
    </row>
    <row r="57" spans="3:7" ht="13.5" thickBot="1">
      <c r="C57" s="98"/>
      <c r="D57" s="99" t="s">
        <v>174</v>
      </c>
      <c r="E57" s="102">
        <v>4678854</v>
      </c>
      <c r="F57" s="102">
        <v>4146206150</v>
      </c>
      <c r="G57" s="101">
        <v>886</v>
      </c>
    </row>
    <row r="60" spans="3:7">
      <c r="C60" s="234" t="s">
        <v>336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3"/>
  <sheetViews>
    <sheetView topLeftCell="A19" zoomScaleNormal="100" workbookViewId="0">
      <selection activeCell="M27" sqref="M27"/>
    </sheetView>
  </sheetViews>
  <sheetFormatPr defaultRowHeight="12.75"/>
  <cols>
    <col min="1" max="1" width="9.140625" style="372"/>
    <col min="2" max="2" width="19.28515625" style="314" customWidth="1"/>
    <col min="3" max="3" width="9.85546875" style="350" customWidth="1"/>
    <col min="4" max="4" width="17.28515625" style="370" customWidth="1"/>
    <col min="5" max="5" width="10" style="350" customWidth="1"/>
    <col min="6" max="6" width="9.140625" style="314"/>
    <col min="7" max="7" width="8.85546875" style="314" customWidth="1"/>
    <col min="8" max="8" width="13.85546875" style="314" hidden="1" customWidth="1"/>
    <col min="9" max="16384" width="9.140625" style="314"/>
  </cols>
  <sheetData>
    <row r="1" spans="1:11">
      <c r="A1" s="314"/>
      <c r="C1" s="314"/>
      <c r="D1" s="314"/>
      <c r="E1" s="314"/>
    </row>
    <row r="2" spans="1:11">
      <c r="A2" s="314"/>
      <c r="C2" s="314"/>
      <c r="D2" s="315"/>
      <c r="E2" s="316"/>
      <c r="F2" s="316"/>
      <c r="G2" s="316"/>
      <c r="H2" s="316"/>
      <c r="I2" s="316"/>
      <c r="J2" s="316"/>
      <c r="K2" s="316"/>
    </row>
    <row r="3" spans="1:11">
      <c r="A3" s="316" t="s">
        <v>297</v>
      </c>
      <c r="C3" s="314"/>
      <c r="D3" s="316"/>
      <c r="E3" s="316"/>
      <c r="F3" s="316"/>
      <c r="G3" s="316"/>
      <c r="H3" s="316"/>
      <c r="I3" s="316"/>
      <c r="J3" s="316"/>
      <c r="K3" s="316"/>
    </row>
    <row r="4" spans="1:11">
      <c r="A4" s="314"/>
      <c r="C4" s="314"/>
      <c r="D4" s="316"/>
      <c r="E4" s="315"/>
      <c r="F4" s="315"/>
      <c r="G4" s="315"/>
      <c r="H4" s="315"/>
      <c r="I4" s="316"/>
      <c r="J4" s="316"/>
      <c r="K4" s="316"/>
    </row>
    <row r="5" spans="1:11" s="323" customFormat="1" ht="16.5">
      <c r="A5" s="317" t="s">
        <v>298</v>
      </c>
      <c r="B5" s="318"/>
      <c r="C5" s="318"/>
      <c r="D5" s="318"/>
      <c r="E5" s="318"/>
      <c r="F5" s="319"/>
      <c r="G5" s="320"/>
      <c r="H5" s="320"/>
      <c r="I5" s="321"/>
      <c r="J5" s="322"/>
    </row>
    <row r="6" spans="1:11" s="315" customFormat="1" ht="18" customHeight="1">
      <c r="A6" s="324"/>
      <c r="B6" s="325"/>
      <c r="C6" s="325"/>
      <c r="D6" s="326"/>
      <c r="E6" s="326"/>
      <c r="F6" s="327"/>
      <c r="G6" s="328"/>
      <c r="H6" s="328"/>
      <c r="I6" s="326"/>
      <c r="J6" s="329"/>
    </row>
    <row r="7" spans="1:11" s="331" customFormat="1" ht="18.75">
      <c r="A7" s="330" t="s">
        <v>175</v>
      </c>
      <c r="B7" s="330"/>
      <c r="C7" s="330"/>
      <c r="D7" s="330"/>
      <c r="E7" s="330"/>
      <c r="F7" s="330"/>
    </row>
    <row r="8" spans="1:11" s="331" customFormat="1" ht="18.75">
      <c r="A8" s="330" t="s">
        <v>176</v>
      </c>
      <c r="B8" s="330"/>
      <c r="C8" s="330"/>
      <c r="D8" s="330"/>
      <c r="E8" s="330"/>
      <c r="F8" s="330"/>
    </row>
    <row r="9" spans="1:11" s="331" customFormat="1" ht="18.75">
      <c r="A9" s="330" t="s">
        <v>177</v>
      </c>
      <c r="B9" s="330"/>
      <c r="C9" s="330"/>
      <c r="D9" s="330"/>
      <c r="E9" s="330"/>
      <c r="F9" s="330"/>
    </row>
    <row r="10" spans="1:11" s="331" customFormat="1" ht="19.5" thickBot="1">
      <c r="A10" s="332" t="s">
        <v>342</v>
      </c>
      <c r="B10" s="333"/>
      <c r="C10" s="333"/>
      <c r="D10" s="333"/>
      <c r="E10" s="333"/>
      <c r="F10" s="333"/>
    </row>
    <row r="11" spans="1:11" ht="39" customHeight="1" thickBot="1">
      <c r="A11" s="334" t="s">
        <v>74</v>
      </c>
      <c r="B11" s="335" t="s">
        <v>75</v>
      </c>
      <c r="C11" s="336" t="s">
        <v>76</v>
      </c>
      <c r="D11" s="337" t="s">
        <v>178</v>
      </c>
      <c r="E11" s="338" t="s">
        <v>179</v>
      </c>
    </row>
    <row r="12" spans="1:11">
      <c r="A12" s="339" t="s">
        <v>180</v>
      </c>
      <c r="B12" s="340" t="s">
        <v>80</v>
      </c>
      <c r="C12" s="341">
        <v>5161</v>
      </c>
      <c r="D12" s="342">
        <v>1847576</v>
      </c>
      <c r="E12" s="343">
        <v>358</v>
      </c>
      <c r="H12" s="344">
        <v>405576176</v>
      </c>
    </row>
    <row r="13" spans="1:11">
      <c r="A13" s="339" t="s">
        <v>181</v>
      </c>
      <c r="B13" s="345" t="s">
        <v>82</v>
      </c>
      <c r="C13" s="346">
        <v>7995</v>
      </c>
      <c r="D13" s="347">
        <v>2778691</v>
      </c>
      <c r="E13" s="348">
        <v>348</v>
      </c>
      <c r="H13" s="349">
        <v>1734396511</v>
      </c>
    </row>
    <row r="14" spans="1:11">
      <c r="A14" s="339" t="s">
        <v>182</v>
      </c>
      <c r="B14" s="345" t="s">
        <v>84</v>
      </c>
      <c r="C14" s="346">
        <v>9171</v>
      </c>
      <c r="D14" s="347">
        <v>3162878</v>
      </c>
      <c r="E14" s="348">
        <v>345</v>
      </c>
      <c r="H14" s="349">
        <v>2365447056</v>
      </c>
    </row>
    <row r="15" spans="1:11">
      <c r="A15" s="339" t="s">
        <v>183</v>
      </c>
      <c r="B15" s="345" t="s">
        <v>86</v>
      </c>
      <c r="C15" s="346">
        <v>15347</v>
      </c>
      <c r="D15" s="347">
        <v>5539436</v>
      </c>
      <c r="E15" s="348">
        <v>361</v>
      </c>
      <c r="H15" s="349">
        <v>560863740</v>
      </c>
    </row>
    <row r="16" spans="1:11">
      <c r="A16" s="339" t="s">
        <v>184</v>
      </c>
      <c r="B16" s="345" t="s">
        <v>88</v>
      </c>
      <c r="C16" s="346">
        <v>10263</v>
      </c>
      <c r="D16" s="347">
        <v>3628545</v>
      </c>
      <c r="E16" s="348">
        <v>354</v>
      </c>
      <c r="H16" s="349">
        <v>4167949774</v>
      </c>
    </row>
    <row r="17" spans="1:8">
      <c r="A17" s="339" t="s">
        <v>185</v>
      </c>
      <c r="B17" s="345" t="s">
        <v>90</v>
      </c>
      <c r="C17" s="346">
        <v>5845</v>
      </c>
      <c r="D17" s="347">
        <v>2080842</v>
      </c>
      <c r="E17" s="348">
        <v>356</v>
      </c>
      <c r="H17" s="349">
        <v>710600419</v>
      </c>
    </row>
    <row r="18" spans="1:8">
      <c r="A18" s="339" t="s">
        <v>186</v>
      </c>
      <c r="B18" s="345" t="s">
        <v>92</v>
      </c>
      <c r="C18" s="346">
        <v>24986</v>
      </c>
      <c r="D18" s="347">
        <v>9160858</v>
      </c>
      <c r="E18" s="348">
        <v>367</v>
      </c>
      <c r="H18" s="349">
        <v>1342598580</v>
      </c>
    </row>
    <row r="19" spans="1:8">
      <c r="A19" s="339" t="s">
        <v>187</v>
      </c>
      <c r="B19" s="345" t="s">
        <v>94</v>
      </c>
      <c r="C19" s="346">
        <v>2598</v>
      </c>
      <c r="D19" s="347">
        <v>926827</v>
      </c>
      <c r="E19" s="348">
        <v>357</v>
      </c>
      <c r="H19" s="349">
        <v>54320235</v>
      </c>
    </row>
    <row r="20" spans="1:8">
      <c r="A20" s="339" t="s">
        <v>188</v>
      </c>
      <c r="B20" s="345" t="s">
        <v>96</v>
      </c>
      <c r="C20" s="346">
        <v>11416</v>
      </c>
      <c r="D20" s="347">
        <v>4282361</v>
      </c>
      <c r="E20" s="348">
        <v>375</v>
      </c>
      <c r="H20" s="349">
        <v>993499263</v>
      </c>
    </row>
    <row r="21" spans="1:8">
      <c r="A21" s="339">
        <v>10</v>
      </c>
      <c r="B21" s="345" t="s">
        <v>98</v>
      </c>
      <c r="C21" s="346">
        <v>19776</v>
      </c>
      <c r="D21" s="347">
        <v>7251269</v>
      </c>
      <c r="E21" s="348">
        <v>367</v>
      </c>
      <c r="H21" s="349">
        <v>2275214691</v>
      </c>
    </row>
    <row r="22" spans="1:8">
      <c r="A22" s="339">
        <v>11</v>
      </c>
      <c r="B22" s="345" t="s">
        <v>100</v>
      </c>
      <c r="C22" s="346">
        <v>2403</v>
      </c>
      <c r="D22" s="347">
        <v>836599</v>
      </c>
      <c r="E22" s="348">
        <v>348</v>
      </c>
      <c r="H22" s="349">
        <v>252596850</v>
      </c>
    </row>
    <row r="23" spans="1:8">
      <c r="A23" s="339">
        <v>12</v>
      </c>
      <c r="B23" s="345" t="s">
        <v>102</v>
      </c>
      <c r="C23" s="346">
        <v>13258</v>
      </c>
      <c r="D23" s="347">
        <v>4907304</v>
      </c>
      <c r="E23" s="348">
        <v>370</v>
      </c>
      <c r="H23" s="349">
        <v>1057187216</v>
      </c>
    </row>
    <row r="24" spans="1:8">
      <c r="A24" s="339">
        <v>13</v>
      </c>
      <c r="B24" s="345" t="s">
        <v>104</v>
      </c>
      <c r="C24" s="346">
        <v>6930</v>
      </c>
      <c r="D24" s="347">
        <v>2417365</v>
      </c>
      <c r="E24" s="348">
        <v>349</v>
      </c>
      <c r="H24" s="349">
        <v>492998859</v>
      </c>
    </row>
    <row r="25" spans="1:8">
      <c r="A25" s="339">
        <v>14</v>
      </c>
      <c r="B25" s="345" t="s">
        <v>106</v>
      </c>
      <c r="C25" s="346">
        <v>3010</v>
      </c>
      <c r="D25" s="347">
        <v>1030041</v>
      </c>
      <c r="E25" s="348">
        <v>342</v>
      </c>
      <c r="H25" s="349">
        <v>145992424</v>
      </c>
    </row>
    <row r="26" spans="1:8">
      <c r="A26" s="339">
        <v>15</v>
      </c>
      <c r="B26" s="345" t="s">
        <v>108</v>
      </c>
      <c r="C26" s="346">
        <v>10883</v>
      </c>
      <c r="D26" s="347">
        <v>3804276</v>
      </c>
      <c r="E26" s="348">
        <v>350</v>
      </c>
      <c r="H26" s="349">
        <v>4364483461</v>
      </c>
    </row>
    <row r="27" spans="1:8">
      <c r="A27" s="339">
        <v>16</v>
      </c>
      <c r="B27" s="345" t="s">
        <v>110</v>
      </c>
      <c r="C27" s="346">
        <v>28356</v>
      </c>
      <c r="D27" s="347">
        <v>10557870</v>
      </c>
      <c r="E27" s="348">
        <v>372</v>
      </c>
      <c r="H27" s="349">
        <v>3250643688</v>
      </c>
    </row>
    <row r="28" spans="1:8">
      <c r="A28" s="339">
        <v>17</v>
      </c>
      <c r="B28" s="345" t="s">
        <v>112</v>
      </c>
      <c r="C28" s="346">
        <v>15973</v>
      </c>
      <c r="D28" s="347">
        <v>5734302</v>
      </c>
      <c r="E28" s="348">
        <v>359</v>
      </c>
      <c r="H28" s="349">
        <v>402605687</v>
      </c>
    </row>
    <row r="29" spans="1:8">
      <c r="A29" s="339">
        <v>18</v>
      </c>
      <c r="B29" s="345" t="s">
        <v>114</v>
      </c>
      <c r="C29" s="346">
        <v>4762</v>
      </c>
      <c r="D29" s="347">
        <v>1579608</v>
      </c>
      <c r="E29" s="348">
        <v>332</v>
      </c>
      <c r="G29" s="350"/>
      <c r="H29" s="349">
        <v>163062897</v>
      </c>
    </row>
    <row r="30" spans="1:8">
      <c r="A30" s="339">
        <v>19</v>
      </c>
      <c r="B30" s="345" t="s">
        <v>116</v>
      </c>
      <c r="C30" s="346">
        <v>4783</v>
      </c>
      <c r="D30" s="347">
        <v>1578831</v>
      </c>
      <c r="E30" s="348">
        <v>330</v>
      </c>
      <c r="H30" s="349">
        <v>433445763</v>
      </c>
    </row>
    <row r="31" spans="1:8">
      <c r="A31" s="339">
        <v>20</v>
      </c>
      <c r="B31" s="345" t="s">
        <v>118</v>
      </c>
      <c r="C31" s="346">
        <v>3632</v>
      </c>
      <c r="D31" s="347">
        <v>1269255</v>
      </c>
      <c r="E31" s="348">
        <v>349</v>
      </c>
      <c r="H31" s="349">
        <v>334402974</v>
      </c>
    </row>
    <row r="32" spans="1:8">
      <c r="A32" s="339">
        <v>21</v>
      </c>
      <c r="B32" s="345" t="s">
        <v>120</v>
      </c>
      <c r="C32" s="346">
        <v>12561</v>
      </c>
      <c r="D32" s="347">
        <v>4751542</v>
      </c>
      <c r="E32" s="348">
        <v>378</v>
      </c>
      <c r="H32" s="349">
        <v>1730329292</v>
      </c>
    </row>
    <row r="33" spans="1:8">
      <c r="A33" s="339">
        <v>22</v>
      </c>
      <c r="B33" s="345" t="s">
        <v>122</v>
      </c>
      <c r="C33" s="346">
        <v>25856</v>
      </c>
      <c r="D33" s="347">
        <v>9269998</v>
      </c>
      <c r="E33" s="348">
        <v>359</v>
      </c>
      <c r="H33" s="349">
        <v>1517799941</v>
      </c>
    </row>
    <row r="34" spans="1:8">
      <c r="A34" s="339">
        <v>23</v>
      </c>
      <c r="B34" s="345" t="s">
        <v>124</v>
      </c>
      <c r="C34" s="346">
        <v>12028</v>
      </c>
      <c r="D34" s="347">
        <v>4505890</v>
      </c>
      <c r="E34" s="348">
        <v>375</v>
      </c>
      <c r="H34" s="349">
        <v>813710786</v>
      </c>
    </row>
    <row r="35" spans="1:8">
      <c r="A35" s="339">
        <v>24</v>
      </c>
      <c r="B35" s="345" t="s">
        <v>126</v>
      </c>
      <c r="C35" s="346">
        <v>6555</v>
      </c>
      <c r="D35" s="347">
        <v>2291361</v>
      </c>
      <c r="E35" s="348">
        <v>350</v>
      </c>
      <c r="H35" s="349">
        <v>4206148719</v>
      </c>
    </row>
    <row r="36" spans="1:8">
      <c r="A36" s="339">
        <v>25</v>
      </c>
      <c r="B36" s="345" t="s">
        <v>128</v>
      </c>
      <c r="C36" s="346">
        <v>7918</v>
      </c>
      <c r="D36" s="347">
        <v>2813125</v>
      </c>
      <c r="E36" s="348">
        <v>355</v>
      </c>
      <c r="H36" s="349">
        <v>325899286</v>
      </c>
    </row>
    <row r="37" spans="1:8">
      <c r="A37" s="339">
        <v>26</v>
      </c>
      <c r="B37" s="345" t="s">
        <v>130</v>
      </c>
      <c r="C37" s="346">
        <v>14601</v>
      </c>
      <c r="D37" s="347">
        <v>5389873</v>
      </c>
      <c r="E37" s="348">
        <v>369</v>
      </c>
      <c r="H37" s="349">
        <v>3581015821</v>
      </c>
    </row>
    <row r="38" spans="1:8">
      <c r="A38" s="339">
        <v>27</v>
      </c>
      <c r="B38" s="345" t="s">
        <v>132</v>
      </c>
      <c r="C38" s="346">
        <v>15217</v>
      </c>
      <c r="D38" s="347">
        <v>5414649</v>
      </c>
      <c r="E38" s="348">
        <v>356</v>
      </c>
      <c r="H38" s="349">
        <v>540027949</v>
      </c>
    </row>
    <row r="39" spans="1:8">
      <c r="A39" s="339">
        <v>28</v>
      </c>
      <c r="B39" s="345" t="s">
        <v>134</v>
      </c>
      <c r="C39" s="346">
        <v>22849</v>
      </c>
      <c r="D39" s="347">
        <v>8359400</v>
      </c>
      <c r="E39" s="348">
        <v>366</v>
      </c>
      <c r="H39" s="349">
        <v>2115810405</v>
      </c>
    </row>
    <row r="40" spans="1:8">
      <c r="A40" s="339">
        <v>29</v>
      </c>
      <c r="B40" s="345" t="s">
        <v>136</v>
      </c>
      <c r="C40" s="346">
        <v>9597</v>
      </c>
      <c r="D40" s="347">
        <v>3463604</v>
      </c>
      <c r="E40" s="348">
        <v>361</v>
      </c>
      <c r="H40" s="349">
        <v>739753179</v>
      </c>
    </row>
    <row r="41" spans="1:8">
      <c r="A41" s="339">
        <v>30</v>
      </c>
      <c r="B41" s="345" t="s">
        <v>138</v>
      </c>
      <c r="C41" s="346">
        <v>8211</v>
      </c>
      <c r="D41" s="347">
        <v>2930422</v>
      </c>
      <c r="E41" s="348">
        <v>357</v>
      </c>
      <c r="H41" s="349">
        <v>6117805128</v>
      </c>
    </row>
    <row r="42" spans="1:8">
      <c r="A42" s="339">
        <v>31</v>
      </c>
      <c r="B42" s="345" t="s">
        <v>140</v>
      </c>
      <c r="C42" s="346">
        <v>8418</v>
      </c>
      <c r="D42" s="347">
        <v>3059532</v>
      </c>
      <c r="E42" s="348">
        <v>363</v>
      </c>
      <c r="H42" s="349">
        <v>3366730856</v>
      </c>
    </row>
    <row r="43" spans="1:8">
      <c r="A43" s="339">
        <v>32</v>
      </c>
      <c r="B43" s="345" t="s">
        <v>142</v>
      </c>
      <c r="C43" s="346">
        <v>3695</v>
      </c>
      <c r="D43" s="347">
        <v>1290688</v>
      </c>
      <c r="E43" s="348">
        <v>349</v>
      </c>
      <c r="H43" s="349">
        <v>273046242</v>
      </c>
    </row>
    <row r="44" spans="1:8">
      <c r="A44" s="339">
        <v>33</v>
      </c>
      <c r="B44" s="345" t="s">
        <v>144</v>
      </c>
      <c r="C44" s="346">
        <v>19431</v>
      </c>
      <c r="D44" s="347">
        <v>7016667</v>
      </c>
      <c r="E44" s="348">
        <v>361</v>
      </c>
      <c r="H44" s="349">
        <v>1921357030</v>
      </c>
    </row>
    <row r="45" spans="1:8">
      <c r="A45" s="339">
        <v>34</v>
      </c>
      <c r="B45" s="345" t="s">
        <v>146</v>
      </c>
      <c r="C45" s="346">
        <v>24767</v>
      </c>
      <c r="D45" s="347">
        <v>9314961</v>
      </c>
      <c r="E45" s="348">
        <v>376</v>
      </c>
      <c r="H45" s="349">
        <v>1839816941</v>
      </c>
    </row>
    <row r="46" spans="1:8">
      <c r="A46" s="339">
        <v>35</v>
      </c>
      <c r="B46" s="345" t="s">
        <v>148</v>
      </c>
      <c r="C46" s="346">
        <v>7540</v>
      </c>
      <c r="D46" s="347">
        <v>2744078</v>
      </c>
      <c r="E46" s="348">
        <v>364</v>
      </c>
      <c r="H46" s="349">
        <v>953122801</v>
      </c>
    </row>
    <row r="47" spans="1:8">
      <c r="A47" s="339">
        <v>36</v>
      </c>
      <c r="B47" s="345" t="s">
        <v>150</v>
      </c>
      <c r="C47" s="346">
        <v>4831</v>
      </c>
      <c r="D47" s="347">
        <v>1743037</v>
      </c>
      <c r="E47" s="348">
        <v>361</v>
      </c>
      <c r="H47" s="349">
        <v>172723567</v>
      </c>
    </row>
    <row r="48" spans="1:8">
      <c r="A48" s="339">
        <v>37</v>
      </c>
      <c r="B48" s="345" t="s">
        <v>152</v>
      </c>
      <c r="C48" s="346">
        <v>19114</v>
      </c>
      <c r="D48" s="347">
        <v>6882043</v>
      </c>
      <c r="E48" s="348">
        <v>360</v>
      </c>
      <c r="H48" s="349">
        <v>1714550889</v>
      </c>
    </row>
    <row r="49" spans="1:8">
      <c r="A49" s="339">
        <v>38</v>
      </c>
      <c r="B49" s="345" t="s">
        <v>154</v>
      </c>
      <c r="C49" s="346">
        <v>9979</v>
      </c>
      <c r="D49" s="347">
        <v>3405021</v>
      </c>
      <c r="E49" s="348">
        <v>341</v>
      </c>
      <c r="H49" s="349">
        <v>6739159003</v>
      </c>
    </row>
    <row r="50" spans="1:8">
      <c r="A50" s="339">
        <v>39</v>
      </c>
      <c r="B50" s="345" t="s">
        <v>156</v>
      </c>
      <c r="C50" s="346">
        <v>12650</v>
      </c>
      <c r="D50" s="347">
        <v>4532741</v>
      </c>
      <c r="E50" s="348">
        <v>358</v>
      </c>
      <c r="H50" s="349">
        <v>1187466395</v>
      </c>
    </row>
    <row r="51" spans="1:8">
      <c r="A51" s="339">
        <v>40</v>
      </c>
      <c r="B51" s="345" t="s">
        <v>158</v>
      </c>
      <c r="C51" s="346">
        <v>10885</v>
      </c>
      <c r="D51" s="347">
        <v>4047222</v>
      </c>
      <c r="E51" s="348">
        <v>372</v>
      </c>
      <c r="H51" s="349">
        <v>601304494</v>
      </c>
    </row>
    <row r="52" spans="1:8">
      <c r="A52" s="339">
        <v>41</v>
      </c>
      <c r="B52" s="345" t="s">
        <v>189</v>
      </c>
      <c r="C52" s="346">
        <v>128</v>
      </c>
      <c r="D52" s="347">
        <v>36282</v>
      </c>
      <c r="E52" s="348">
        <v>283</v>
      </c>
      <c r="H52" s="349">
        <v>10301160</v>
      </c>
    </row>
    <row r="53" spans="1:8">
      <c r="A53" s="339">
        <v>42</v>
      </c>
      <c r="B53" s="345" t="s">
        <v>190</v>
      </c>
      <c r="C53" s="346">
        <v>229</v>
      </c>
      <c r="D53" s="347">
        <v>64951</v>
      </c>
      <c r="E53" s="348">
        <v>284</v>
      </c>
      <c r="H53" s="349">
        <v>10564779</v>
      </c>
    </row>
    <row r="54" spans="1:8">
      <c r="A54" s="339">
        <v>43</v>
      </c>
      <c r="B54" s="345" t="s">
        <v>191</v>
      </c>
      <c r="C54" s="346">
        <v>226</v>
      </c>
      <c r="D54" s="347">
        <v>68805</v>
      </c>
      <c r="E54" s="348">
        <v>304</v>
      </c>
      <c r="H54" s="349">
        <v>6837801</v>
      </c>
    </row>
    <row r="55" spans="1:8">
      <c r="A55" s="339">
        <v>44</v>
      </c>
      <c r="B55" s="345" t="s">
        <v>192</v>
      </c>
      <c r="C55" s="346">
        <v>153</v>
      </c>
      <c r="D55" s="347">
        <v>46567</v>
      </c>
      <c r="E55" s="348">
        <v>304</v>
      </c>
      <c r="H55" s="349">
        <v>4535625</v>
      </c>
    </row>
    <row r="56" spans="1:8">
      <c r="A56" s="339">
        <v>45</v>
      </c>
      <c r="B56" s="345" t="s">
        <v>193</v>
      </c>
      <c r="C56" s="346">
        <v>169</v>
      </c>
      <c r="D56" s="347">
        <v>50825</v>
      </c>
      <c r="E56" s="348">
        <v>301</v>
      </c>
      <c r="H56" s="349">
        <v>3334710</v>
      </c>
    </row>
    <row r="57" spans="1:8">
      <c r="A57" s="339">
        <v>46</v>
      </c>
      <c r="B57" s="345" t="s">
        <v>194</v>
      </c>
      <c r="C57" s="346">
        <v>171</v>
      </c>
      <c r="D57" s="347">
        <v>50209</v>
      </c>
      <c r="E57" s="348">
        <v>294</v>
      </c>
      <c r="H57" s="349">
        <v>5363256</v>
      </c>
    </row>
    <row r="58" spans="1:8" ht="13.5" thickBot="1">
      <c r="A58" s="351">
        <v>47</v>
      </c>
      <c r="B58" s="352" t="s">
        <v>172</v>
      </c>
      <c r="C58" s="353">
        <v>3807</v>
      </c>
      <c r="D58" s="354">
        <v>1199172</v>
      </c>
      <c r="E58" s="355">
        <v>315</v>
      </c>
      <c r="H58" s="356">
        <v>114450441</v>
      </c>
    </row>
    <row r="59" spans="1:8" ht="13.5" thickBot="1">
      <c r="A59" s="357" t="s">
        <v>195</v>
      </c>
      <c r="B59" s="358"/>
      <c r="C59" s="359">
        <v>1076</v>
      </c>
      <c r="D59" s="360">
        <v>317639</v>
      </c>
      <c r="E59" s="361">
        <v>295.203531598513</v>
      </c>
      <c r="H59" s="362">
        <f>SUM(H52:H57)</f>
        <v>40937331</v>
      </c>
    </row>
    <row r="60" spans="1:8" ht="13.5" thickBot="1">
      <c r="A60" s="363" t="s">
        <v>174</v>
      </c>
      <c r="B60" s="364"/>
      <c r="C60" s="365">
        <v>468134</v>
      </c>
      <c r="D60" s="366">
        <v>169117399</v>
      </c>
      <c r="E60" s="367">
        <v>361.25852640483282</v>
      </c>
      <c r="H60" s="368">
        <f>SUM(H12:H58)</f>
        <v>66120852760</v>
      </c>
    </row>
    <row r="61" spans="1:8">
      <c r="A61" s="369"/>
    </row>
    <row r="63" spans="1:8">
      <c r="A63" s="371" t="s">
        <v>336</v>
      </c>
      <c r="B63" s="371"/>
      <c r="C63" s="371"/>
      <c r="D63" s="371"/>
      <c r="E63" s="371"/>
    </row>
  </sheetData>
  <mergeCells count="7">
    <mergeCell ref="A63:E63"/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5"/>
  <sheetViews>
    <sheetView topLeftCell="A4" workbookViewId="0">
      <selection activeCell="J7" sqref="J7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</cols>
  <sheetData>
    <row r="1" spans="1:5" ht="23.25">
      <c r="A1" s="300" t="s">
        <v>292</v>
      </c>
      <c r="B1" s="300"/>
      <c r="C1" s="300"/>
    </row>
    <row r="3" spans="1:5" ht="43.5" customHeight="1" thickBot="1">
      <c r="A3" s="298" t="s">
        <v>342</v>
      </c>
      <c r="B3" s="299"/>
      <c r="C3" s="299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272">
        <v>115664</v>
      </c>
      <c r="C5" s="272">
        <v>135.44692384838842</v>
      </c>
      <c r="E5" s="203"/>
    </row>
    <row r="6" spans="1:5" s="74" customFormat="1" ht="81" customHeight="1" thickBot="1">
      <c r="A6" s="121" t="s">
        <v>333</v>
      </c>
      <c r="B6" s="122">
        <v>43766</v>
      </c>
      <c r="C6" s="122">
        <v>523</v>
      </c>
      <c r="E6" s="203"/>
    </row>
    <row r="7" spans="1:5" s="74" customFormat="1" ht="123" customHeight="1" thickBot="1">
      <c r="A7" s="121" t="s">
        <v>334</v>
      </c>
      <c r="B7" s="122">
        <v>105105</v>
      </c>
      <c r="C7" s="122">
        <v>270</v>
      </c>
      <c r="E7" s="203"/>
    </row>
    <row r="8" spans="1:5" s="74" customFormat="1" ht="73.5" customHeight="1" thickBot="1">
      <c r="A8" s="121" t="s">
        <v>200</v>
      </c>
      <c r="B8" s="122">
        <v>137114</v>
      </c>
      <c r="C8" s="122">
        <v>45</v>
      </c>
      <c r="E8" s="203"/>
    </row>
    <row r="9" spans="1:5" s="74" customFormat="1" ht="41.25" customHeight="1" thickBot="1">
      <c r="A9" s="121" t="s">
        <v>309</v>
      </c>
      <c r="B9" s="122">
        <v>10679</v>
      </c>
      <c r="C9" s="122">
        <v>1501</v>
      </c>
      <c r="E9" s="203"/>
    </row>
    <row r="10" spans="1:5" s="74" customFormat="1" ht="35.1" customHeight="1" thickBot="1">
      <c r="A10" s="123" t="s">
        <v>300</v>
      </c>
      <c r="B10" s="118">
        <v>518</v>
      </c>
      <c r="C10" s="118">
        <v>319</v>
      </c>
      <c r="E10" s="203"/>
    </row>
    <row r="11" spans="1:5" s="74" customFormat="1" ht="35.1" customHeight="1" thickBot="1">
      <c r="A11" s="123" t="s">
        <v>301</v>
      </c>
      <c r="B11" s="118">
        <v>11159</v>
      </c>
      <c r="C11" s="118">
        <v>727</v>
      </c>
      <c r="E11" s="203"/>
    </row>
    <row r="12" spans="1:5" s="74" customFormat="1" ht="35.1" customHeight="1" thickBot="1">
      <c r="A12" s="123" t="s">
        <v>302</v>
      </c>
      <c r="B12" s="118">
        <v>167819</v>
      </c>
      <c r="C12" s="118">
        <v>112.21700709499866</v>
      </c>
      <c r="E12" s="203"/>
    </row>
    <row r="13" spans="1:5">
      <c r="C13" t="s">
        <v>308</v>
      </c>
    </row>
    <row r="14" spans="1:5" ht="29.25" customHeight="1">
      <c r="A14" s="124"/>
    </row>
    <row r="15" spans="1:5">
      <c r="A15" t="s">
        <v>336</v>
      </c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0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2015-04-20T08:11:30Z</cp:lastPrinted>
  <dcterms:created xsi:type="dcterms:W3CDTF">2005-12-21T12:54:58Z</dcterms:created>
  <dcterms:modified xsi:type="dcterms:W3CDTF">2015-06-18T11:04:28Z</dcterms:modified>
</cp:coreProperties>
</file>