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13" r:id="rId5"/>
    <sheet name="grupare_agricultori" sheetId="14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grupare_agricultori!$A$1:$G$38</definedName>
    <definedName name="_xlnm.Print_Area" localSheetId="4">grupare_stat!$A$1:$K$38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<sst xmlns="http://schemas.openxmlformats.org/spreadsheetml/2006/main" count="483" uniqueCount="343">
  <si>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</si>
  <si>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</si>
  <si>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</si>
  <si>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</si>
  <si>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</si>
  <si>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</si>
  <si>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</si>
  <si>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</si>
  <si>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</si>
  <si>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</si>
  <si>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</si>
  <si>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</si>
  <si>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</si>
  <si>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</si>
  <si>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</si>
  <si>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</si>
  <si>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</si>
  <si>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</si>
  <si>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</si>
  <si>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</si>
  <si>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</si>
  <si>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</si>
  <si>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</si>
  <si>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</si>
  <si>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</si>
  <si>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</si>
  <si>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</si>
  <si>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</si>
  <si>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</si>
  <si>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</si>
  <si>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</si>
  <si>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</si>
  <si>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</si>
  <si>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</si>
  <si>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</si>
  <si>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</si>
  <si>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</si>
  <si>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</si>
  <si>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</si>
  <si>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</si>
  <si>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</si>
  <si>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</si>
  <si>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</si>
  <si>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</si>
  <si>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</si>
  <si>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</si>
  <si>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</si>
  <si>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</si>
  <si>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</si>
  <si>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</si>
  <si>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</si>
  <si>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</si>
  <si>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</si>
  <si>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</si>
  <si>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</si>
  <si>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</si>
  <si>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</si>
  <si>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</si>
  <si>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TOTAL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</si>
  <si>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</si>
  <si>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</si>
  <si>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</si>
  <si>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</si>
  <si>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</si>
  <si>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</si>
  <si>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</si>
  <si>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</si>
  <si>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</si>
  <si>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</si>
  <si>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</si>
  <si>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</si>
  <si>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</si>
  <si>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peste 5000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</si>
  <si>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</si>
  <si>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</si>
  <si>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</si>
  <si>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</si>
  <si>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</si>
  <si>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</si>
  <si>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</si>
  <si>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</si>
  <si>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</si>
  <si>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</si>
  <si>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</si>
  <si>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</si>
  <si>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</si>
  <si>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</si>
  <si>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</si>
  <si>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</si>
  <si>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</si>
  <si>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</si>
  <si>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</si>
  <si>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</si>
  <si>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</si>
  <si>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</si>
  <si>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</si>
  <si>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</si>
  <si>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</si>
  <si>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</si>
  <si>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</si>
  <si>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</si>
  <si>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</si>
  <si>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</si>
  <si>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</si>
  <si>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</si>
  <si>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</si>
  <si>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</si>
  <si>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</si>
  <si>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</si>
  <si>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</si>
  <si>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</si>
  <si>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</si>
  <si>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</si>
  <si>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</si>
  <si>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</si>
  <si>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</si>
  <si>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</si>
  <si>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</si>
  <si>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</si>
  <si>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</si>
  <si>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</si>
  <si>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</si>
  <si>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</si>
  <si>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</si>
  <si>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</si>
  <si>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</si>
  <si>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</si>
  <si>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</si>
  <si>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</si>
  <si>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</si>
  <si>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</si>
  <si>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</si>
  <si>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</si>
  <si>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</si>
  <si>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</si>
  <si>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</si>
  <si>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</si>
  <si>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</si>
  <si>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</si>
  <si>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</si>
  <si>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</si>
  <si>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</si>
  <si>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</si>
  <si>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</si>
  <si>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</si>
  <si>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</si>
  <si>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</si>
  <si>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</si>
  <si>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</si>
  <si>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</si>
  <si>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</si>
  <si>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</si>
  <si>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</si>
  <si>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</si>
  <si>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</si>
  <si>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</si>
  <si>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</si>
  <si>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</si>
  <si>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</si>
  <si>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</si>
  <si>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</si>
  <si>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</si>
  <si>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</si>
  <si>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</si>
  <si>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</si>
  <si>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</si>
  <si>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</si>
  <si>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</si>
  <si>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</si>
  <si>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</si>
  <si>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</si>
  <si>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</si>
  <si>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</si>
  <si>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</si>
  <si>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</si>
  <si>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</si>
  <si>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</si>
  <si>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</si>
  <si>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</si>
  <si>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</si>
  <si>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</si>
  <si>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</si>
  <si>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</si>
  <si>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</si>
  <si>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</si>
  <si>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</si>
  <si>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</si>
  <si>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</si>
  <si>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</si>
  <si>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</si>
  <si>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</si>
  <si>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</si>
  <si>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</si>
  <si>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</si>
  <si>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</si>
  <si>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</si>
  <si>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</si>
  <si>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</si>
  <si>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</si>
  <si>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</si>
  <si>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</si>
  <si>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</si>
  <si>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</si>
  <si>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</si>
  <si>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</si>
  <si>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</si>
  <si>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</si>
  <si>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</si>
  <si>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</si>
  <si>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</si>
  <si>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</si>
  <si>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</si>
  <si>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</si>
  <si>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</si>
  <si>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</si>
  <si>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</si>
  <si>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</si>
  <si>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</si>
  <si>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</si>
  <si>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</si>
  <si>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</si>
  <si>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</si>
  <si>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</si>
  <si>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</si>
  <si>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</si>
  <si>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</si>
  <si>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</si>
  <si>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</si>
  <si>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</si>
  <si>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</si>
  <si>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</si>
  <si>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</si>
  <si>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</si>
  <si>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</si>
  <si>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</si>
  <si>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</si>
  <si>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</si>
  <si>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</si>
  <si>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</si>
  <si>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</si>
  <si>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</si>
  <si>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</si>
  <si>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</si>
  <si>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</si>
  <si>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</si>
  <si>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</si>
  <si>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</si>
  <si>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</si>
  <si>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</si>
  <si>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</si>
  <si>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</si>
  <si>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</si>
  <si>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</si>
  <si>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</si>
  <si>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</si>
  <si>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</si>
  <si>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</si>
  <si>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</si>
  <si>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</si>
  <si>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</si>
  <si>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</si>
  <si>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</si>
  <si>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</si>
  <si>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</si>
  <si>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</si>
  <si>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</si>
  <si>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</si>
  <si>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</si>
  <si>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</si>
  <si>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</si>
  <si>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</si>
  <si>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</si>
  <si>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</si>
  <si>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</si>
  <si>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</si>
  <si>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</si>
  <si>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</si>
  <si>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</si>
  <si>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</si>
  <si>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</si>
  <si>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</si>
  <si>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</si>
  <si>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</si>
  <si>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</si>
  <si>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</si>
  <si>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</si>
  <si>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</si>
  <si>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</si>
  <si>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</si>
  <si>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</si>
  <si>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</si>
  <si>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</si>
  <si>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</si>
  <si>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</si>
  <si>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</si>
  <si>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</si>
  <si>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</si>
  <si>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</si>
  <si>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</si>
  <si>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</si>
  <si>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</si>
  <si>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</si>
  <si>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</si>
  <si>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</si>
  <si>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</si>
  <si>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</si>
  <si>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</si>
  <si>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</si>
  <si>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</si>
  <si>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t xml:space="preserve">5. Beneficiari de indemnizatii cf. legii 341/2004 - recunoştinţei faţă de eroii-martiri şi luptătorii care au contribuit la victoria Revoluţiei române din decembrie 1989 </t>
  </si>
  <si>
    <t>501  -  740</t>
  </si>
  <si>
    <t xml:space="preserve">          Gruparea  numarului pensionarilor </t>
  </si>
  <si>
    <r>
      <t xml:space="preserve">      de Asigurari sociale de STAT pe nivele de pensii </t>
    </r>
    <r>
      <rPr>
        <b/>
        <sz val="13.5"/>
        <color indexed="10"/>
        <rFont val="MS Sans Serif"/>
        <family val="2"/>
      </rPr>
      <t>conform deciziei</t>
    </r>
  </si>
  <si>
    <t>Pina la  100</t>
  </si>
  <si>
    <t>101  -  150</t>
  </si>
  <si>
    <t>151  -  200</t>
  </si>
  <si>
    <t>201  -  250</t>
  </si>
  <si>
    <t>251  -  300</t>
  </si>
  <si>
    <t>301  - 350</t>
  </si>
  <si>
    <t>351  -  400</t>
  </si>
  <si>
    <t>401  -  450</t>
  </si>
  <si>
    <t>451  -  500</t>
  </si>
  <si>
    <t>741 -   790</t>
  </si>
  <si>
    <t>791  -   800</t>
  </si>
  <si>
    <t>801  -   900</t>
  </si>
  <si>
    <t>901 -  1000</t>
  </si>
  <si>
    <t>1001  -  2000</t>
  </si>
  <si>
    <t>2001   - 3000</t>
  </si>
  <si>
    <t>3001  -  4000</t>
  </si>
  <si>
    <t>4001  - 5000</t>
  </si>
  <si>
    <r>
      <t xml:space="preserve">      de AGRICULTORI pe nivele de pensii </t>
    </r>
    <r>
      <rPr>
        <b/>
        <sz val="13.5"/>
        <color indexed="10"/>
        <rFont val="MS Sans Serif"/>
        <family val="2"/>
      </rPr>
      <t>conform deciziei</t>
    </r>
  </si>
  <si>
    <t xml:space="preserve">Grad 1        </t>
  </si>
  <si>
    <t xml:space="preserve">Grad 2       </t>
  </si>
  <si>
    <t xml:space="preserve">2 Beneficiari de indemnizatii cf. D.L. 118/1990 - privind acordarea unor drepturi persoanelor persecutate din motive politice de dictatura instaurata cu incepere de la 6 DECEMBRIE 1945, precum şi celor deportate in strainatate ori constituite in prizonieri </t>
  </si>
  <si>
    <t xml:space="preserve">3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</t>
  </si>
  <si>
    <t xml:space="preserve"> Existent la finele lunii FEBRUARIE 2015</t>
  </si>
  <si>
    <t xml:space="preserve">       Existent la finele lunii  FEBRUARIE 2015</t>
  </si>
  <si>
    <t xml:space="preserve">       Existent la finele lunii FEBRUARIE 2015</t>
  </si>
  <si>
    <t xml:space="preserve">    Existent la finele lunii FEBRUARIE 2015                      </t>
  </si>
  <si>
    <t>FEBRUARIE 2015</t>
  </si>
  <si>
    <t xml:space="preserve"> FEBRUARIE 2015 </t>
  </si>
  <si>
    <t>Numar de beneficiari ai indemnizatiei sociale pentru pensionari  - FEBRUARIE 2015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</si>
  <si>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400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</si>
</sst>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65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b/>
      <sz val="13.5"/>
      <name val="MS Sans Serif"/>
      <family val="2"/>
    </font>
    <font>
      <b/>
      <sz val="13.5"/>
      <color indexed="10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</fills>
  <borders count="8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2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9" fillId="0" borderId="0"/>
  </cellStyleXfs>
  <cellXfs count="36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8" fillId="0" borderId="21" xfId="0" applyNumberFormat="1" applyFont="1" applyBorder="1"/>
    <xf numFmtId="3" fontId="8" fillId="0" borderId="21" xfId="0" applyNumberFormat="1" applyFont="1" applyBorder="1" applyAlignment="1">
      <alignment horizontal="right"/>
    </xf>
    <xf numFmtId="2" fontId="8" fillId="0" borderId="21" xfId="0" applyNumberFormat="1" applyFont="1" applyBorder="1"/>
    <xf numFmtId="2" fontId="8" fillId="0" borderId="22" xfId="0" applyNumberFormat="1" applyFont="1" applyBorder="1"/>
    <xf numFmtId="3" fontId="8" fillId="0" borderId="21" xfId="0" applyNumberFormat="1" applyFont="1" applyFill="1" applyBorder="1"/>
    <xf numFmtId="3" fontId="9" fillId="0" borderId="21" xfId="0" applyNumberFormat="1" applyFont="1" applyBorder="1" applyAlignment="1">
      <alignment horizontal="right"/>
    </xf>
    <xf numFmtId="2" fontId="9" fillId="0" borderId="21" xfId="0" applyNumberFormat="1" applyFont="1" applyBorder="1"/>
    <xf numFmtId="2" fontId="9" fillId="0" borderId="23" xfId="0" applyNumberFormat="1" applyFont="1" applyBorder="1"/>
    <xf numFmtId="3" fontId="9" fillId="0" borderId="21" xfId="0" applyNumberFormat="1" applyFont="1" applyFill="1" applyBorder="1"/>
    <xf numFmtId="3" fontId="9" fillId="0" borderId="21" xfId="0" applyNumberFormat="1" applyFont="1" applyBorder="1"/>
    <xf numFmtId="3" fontId="8" fillId="0" borderId="24" xfId="0" applyNumberFormat="1" applyFont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5" xfId="0" applyNumberFormat="1" applyFont="1" applyBorder="1"/>
    <xf numFmtId="0" fontId="5" fillId="0" borderId="26" xfId="0" applyFont="1" applyBorder="1" applyAlignment="1">
      <alignment horizontal="center" vertical="center"/>
    </xf>
    <xf numFmtId="3" fontId="8" fillId="0" borderId="27" xfId="0" quotePrefix="1" applyNumberFormat="1" applyFont="1" applyBorder="1" applyAlignment="1">
      <alignment horizontal="right" vertical="center"/>
    </xf>
    <xf numFmtId="3" fontId="8" fillId="0" borderId="28" xfId="0" quotePrefix="1" applyNumberFormat="1" applyFont="1" applyFill="1" applyBorder="1" applyAlignment="1">
      <alignment horizontal="right" vertical="center"/>
    </xf>
    <xf numFmtId="3" fontId="9" fillId="0" borderId="28" xfId="0" quotePrefix="1" applyNumberFormat="1" applyFont="1" applyBorder="1" applyAlignment="1">
      <alignment horizontal="right" vertical="center"/>
    </xf>
    <xf numFmtId="3" fontId="9" fillId="0" borderId="28" xfId="0" quotePrefix="1" applyNumberFormat="1" applyFont="1" applyFill="1" applyBorder="1" applyAlignment="1">
      <alignment horizontal="right" vertical="center"/>
    </xf>
    <xf numFmtId="3" fontId="8" fillId="0" borderId="28" xfId="0" quotePrefix="1" applyNumberFormat="1" applyFont="1" applyBorder="1" applyAlignment="1">
      <alignment horizontal="right" vertical="center"/>
    </xf>
    <xf numFmtId="3" fontId="8" fillId="0" borderId="29" xfId="0" quotePrefix="1" applyNumberFormat="1" applyFont="1" applyBorder="1" applyAlignment="1">
      <alignment horizontal="right" vertical="center"/>
    </xf>
    <xf numFmtId="3" fontId="9" fillId="0" borderId="29" xfId="0" quotePrefix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9" fillId="0" borderId="30" xfId="0" quotePrefix="1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" fontId="9" fillId="0" borderId="21" xfId="0" quotePrefix="1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2" fontId="9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/>
    <xf numFmtId="3" fontId="5" fillId="0" borderId="24" xfId="0" applyNumberFormat="1" applyFont="1" applyBorder="1"/>
    <xf numFmtId="3" fontId="8" fillId="0" borderId="24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2" fontId="23" fillId="0" borderId="2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27" fillId="0" borderId="0" xfId="2" applyNumberFormat="1" applyFont="1"/>
    <xf numFmtId="0" fontId="27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/>
    </xf>
    <xf numFmtId="3" fontId="8" fillId="3" borderId="47" xfId="2" applyNumberFormat="1" applyFont="1" applyFill="1" applyBorder="1" applyAlignment="1">
      <alignment horizontal="center" vertical="center" wrapText="1"/>
    </xf>
    <xf numFmtId="164" fontId="8" fillId="3" borderId="48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4" xfId="2" applyFont="1" applyFill="1" applyBorder="1" applyAlignment="1">
      <alignment horizontal="right"/>
    </xf>
    <xf numFmtId="0" fontId="8" fillId="3" borderId="45" xfId="2" applyFont="1" applyFill="1" applyBorder="1"/>
    <xf numFmtId="3" fontId="13" fillId="0" borderId="5" xfId="2" applyNumberFormat="1" applyBorder="1"/>
    <xf numFmtId="3" fontId="13" fillId="0" borderId="45" xfId="2" applyNumberFormat="1" applyBorder="1"/>
    <xf numFmtId="0" fontId="8" fillId="3" borderId="10" xfId="2" applyFont="1" applyFill="1" applyBorder="1" applyAlignment="1">
      <alignment horizontal="right"/>
    </xf>
    <xf numFmtId="0" fontId="8" fillId="3" borderId="12" xfId="2" applyFont="1" applyFill="1" applyBorder="1"/>
    <xf numFmtId="3" fontId="13" fillId="0" borderId="11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21" xfId="2" applyNumberFormat="1" applyBorder="1"/>
    <xf numFmtId="3" fontId="13" fillId="0" borderId="51" xfId="2" applyNumberFormat="1" applyBorder="1"/>
    <xf numFmtId="0" fontId="8" fillId="3" borderId="46" xfId="2" applyFont="1" applyFill="1" applyBorder="1" applyAlignment="1">
      <alignment horizontal="right"/>
    </xf>
    <xf numFmtId="0" fontId="8" fillId="3" borderId="47" xfId="2" applyFont="1" applyFill="1" applyBorder="1"/>
    <xf numFmtId="3" fontId="13" fillId="0" borderId="48" xfId="2" applyNumberFormat="1" applyBorder="1"/>
    <xf numFmtId="3" fontId="13" fillId="0" borderId="47" xfId="2" applyNumberFormat="1" applyBorder="1"/>
    <xf numFmtId="3" fontId="8" fillId="0" borderId="48" xfId="2" applyNumberFormat="1" applyFont="1" applyBorder="1"/>
    <xf numFmtId="2" fontId="32" fillId="4" borderId="13" xfId="0" applyNumberFormat="1" applyFont="1" applyFill="1" applyBorder="1" applyAlignment="1">
      <alignment horizontal="center" vertical="center" wrapText="1"/>
    </xf>
    <xf numFmtId="2" fontId="32" fillId="4" borderId="14" xfId="0" applyNumberFormat="1" applyFont="1" applyFill="1" applyBorder="1" applyAlignment="1">
      <alignment horizontal="center" vertical="center" wrapText="1"/>
    </xf>
    <xf numFmtId="3" fontId="32" fillId="4" borderId="44" xfId="0" applyNumberFormat="1" applyFont="1" applyFill="1" applyBorder="1"/>
    <xf numFmtId="3" fontId="32" fillId="4" borderId="5" xfId="0" applyNumberFormat="1" applyFont="1" applyFill="1" applyBorder="1"/>
    <xf numFmtId="3" fontId="32" fillId="4" borderId="45" xfId="0" applyNumberFormat="1" applyFont="1" applyFill="1" applyBorder="1"/>
    <xf numFmtId="3" fontId="32" fillId="4" borderId="10" xfId="0" applyNumberFormat="1" applyFont="1" applyFill="1" applyBorder="1"/>
    <xf numFmtId="3" fontId="32" fillId="4" borderId="11" xfId="0" applyNumberFormat="1" applyFont="1" applyFill="1" applyBorder="1"/>
    <xf numFmtId="3" fontId="32" fillId="4" borderId="12" xfId="0" applyNumberFormat="1" applyFont="1" applyFill="1" applyBorder="1"/>
    <xf numFmtId="3" fontId="32" fillId="4" borderId="49" xfId="0" applyNumberFormat="1" applyFont="1" applyFill="1" applyBorder="1"/>
    <xf numFmtId="3" fontId="32" fillId="4" borderId="21" xfId="0" applyNumberFormat="1" applyFont="1" applyFill="1" applyBorder="1"/>
    <xf numFmtId="3" fontId="32" fillId="4" borderId="50" xfId="0" applyNumberFormat="1" applyFont="1" applyFill="1" applyBorder="1"/>
    <xf numFmtId="3" fontId="39" fillId="4" borderId="46" xfId="0" applyNumberFormat="1" applyFont="1" applyFill="1" applyBorder="1"/>
    <xf numFmtId="3" fontId="39" fillId="4" borderId="48" xfId="0" applyNumberFormat="1" applyFont="1" applyFill="1" applyBorder="1"/>
    <xf numFmtId="3" fontId="39" fillId="4" borderId="47" xfId="0" applyNumberFormat="1" applyFont="1" applyFill="1" applyBorder="1"/>
    <xf numFmtId="0" fontId="40" fillId="0" borderId="0" xfId="0" applyFont="1"/>
    <xf numFmtId="3" fontId="31" fillId="0" borderId="32" xfId="0" applyNumberFormat="1" applyFont="1" applyBorder="1" applyAlignment="1">
      <alignment wrapText="1"/>
    </xf>
    <xf numFmtId="2" fontId="30" fillId="5" borderId="52" xfId="0" applyNumberFormat="1" applyFont="1" applyFill="1" applyBorder="1" applyAlignment="1">
      <alignment horizontal="center" vertical="center" wrapText="1"/>
    </xf>
    <xf numFmtId="2" fontId="34" fillId="5" borderId="52" xfId="0" applyNumberFormat="1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wrapText="1"/>
    </xf>
    <xf numFmtId="3" fontId="37" fillId="0" borderId="32" xfId="0" applyNumberFormat="1" applyFont="1" applyBorder="1" applyAlignment="1">
      <alignment horizontal="right" wrapText="1"/>
    </xf>
    <xf numFmtId="0" fontId="36" fillId="5" borderId="16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49" fontId="8" fillId="6" borderId="34" xfId="0" applyNumberFormat="1" applyFont="1" applyFill="1" applyBorder="1" applyAlignment="1">
      <alignment horizontal="center"/>
    </xf>
    <xf numFmtId="49" fontId="32" fillId="6" borderId="53" xfId="0" applyNumberFormat="1" applyFont="1" applyFill="1" applyBorder="1" applyAlignment="1">
      <alignment horizontal="left"/>
    </xf>
    <xf numFmtId="49" fontId="8" fillId="6" borderId="37" xfId="0" applyNumberFormat="1" applyFont="1" applyFill="1" applyBorder="1" applyAlignment="1">
      <alignment horizontal="center"/>
    </xf>
    <xf numFmtId="49" fontId="32" fillId="6" borderId="54" xfId="0" applyNumberFormat="1" applyFont="1" applyFill="1" applyBorder="1" applyAlignment="1">
      <alignment horizontal="left"/>
    </xf>
    <xf numFmtId="49" fontId="8" fillId="6" borderId="39" xfId="0" applyNumberFormat="1" applyFont="1" applyFill="1" applyBorder="1" applyAlignment="1">
      <alignment horizontal="center"/>
    </xf>
    <xf numFmtId="49" fontId="32" fillId="6" borderId="29" xfId="0" applyNumberFormat="1" applyFont="1" applyFill="1" applyBorder="1" applyAlignment="1">
      <alignment horizontal="left"/>
    </xf>
    <xf numFmtId="0" fontId="43" fillId="0" borderId="0" xfId="3"/>
    <xf numFmtId="2" fontId="32" fillId="4" borderId="15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wrapText="1"/>
    </xf>
    <xf numFmtId="0" fontId="6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/>
    <xf numFmtId="0" fontId="10" fillId="7" borderId="56" xfId="0" applyNumberFormat="1" applyFont="1" applyFill="1" applyBorder="1"/>
    <xf numFmtId="0" fontId="6" fillId="7" borderId="56" xfId="0" quotePrefix="1" applyNumberFormat="1" applyFont="1" applyFill="1" applyBorder="1" applyAlignment="1">
      <alignment horizontal="left" wrapText="1"/>
    </xf>
    <xf numFmtId="0" fontId="2" fillId="7" borderId="57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7" borderId="56" xfId="0" quotePrefix="1" applyFont="1" applyFill="1" applyBorder="1" applyAlignment="1">
      <alignment horizontal="left" wrapText="1"/>
    </xf>
    <xf numFmtId="0" fontId="2" fillId="7" borderId="56" xfId="0" applyFont="1" applyFill="1" applyBorder="1" applyAlignment="1">
      <alignment horizontal="left" wrapText="1"/>
    </xf>
    <xf numFmtId="0" fontId="2" fillId="7" borderId="56" xfId="0" quotePrefix="1" applyFont="1" applyFill="1" applyBorder="1" applyAlignment="1">
      <alignment horizontal="left" wrapText="1"/>
    </xf>
    <xf numFmtId="0" fontId="2" fillId="7" borderId="57" xfId="0" applyFont="1" applyFill="1" applyBorder="1" applyAlignment="1">
      <alignment horizontal="left" wrapText="1"/>
    </xf>
    <xf numFmtId="0" fontId="6" fillId="7" borderId="26" xfId="0" quotePrefix="1" applyFont="1" applyFill="1" applyBorder="1" applyAlignment="1">
      <alignment horizontal="center" vertical="center" wrapText="1"/>
    </xf>
    <xf numFmtId="0" fontId="6" fillId="7" borderId="20" xfId="0" quotePrefix="1" applyFont="1" applyFill="1" applyBorder="1" applyAlignment="1">
      <alignment horizontal="centerContinuous" vertical="center" wrapText="1"/>
    </xf>
    <xf numFmtId="0" fontId="2" fillId="7" borderId="58" xfId="0" applyNumberFormat="1" applyFont="1" applyFill="1" applyBorder="1" applyAlignment="1">
      <alignment horizontal="left" wrapText="1"/>
    </xf>
    <xf numFmtId="3" fontId="46" fillId="0" borderId="8" xfId="4" applyNumberFormat="1" applyFont="1" applyBorder="1"/>
    <xf numFmtId="3" fontId="46" fillId="0" borderId="11" xfId="4" applyNumberFormat="1" applyFont="1" applyBorder="1"/>
    <xf numFmtId="3" fontId="46" fillId="0" borderId="14" xfId="4" applyNumberFormat="1" applyFont="1" applyBorder="1"/>
    <xf numFmtId="3" fontId="46" fillId="0" borderId="17" xfId="4" applyNumberFormat="1" applyFont="1" applyBorder="1"/>
    <xf numFmtId="3" fontId="46" fillId="0" borderId="18" xfId="4" applyNumberFormat="1" applyFont="1" applyBorder="1"/>
    <xf numFmtId="3" fontId="46" fillId="0" borderId="19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44" fillId="2" borderId="0" xfId="0" applyFont="1" applyFill="1" applyAlignment="1">
      <alignment vertical="center" wrapText="1"/>
    </xf>
    <xf numFmtId="0" fontId="4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6" xfId="0" quotePrefix="1" applyNumberFormat="1" applyFont="1" applyFill="1" applyBorder="1" applyAlignment="1">
      <alignment horizontal="centerContinuous" vertical="center" wrapText="1"/>
    </xf>
    <xf numFmtId="0" fontId="6" fillId="2" borderId="20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10" fillId="2" borderId="56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67" xfId="0" applyNumberFormat="1" applyFont="1" applyFill="1" applyBorder="1" applyAlignment="1">
      <alignment horizontal="right" vertical="center"/>
    </xf>
    <xf numFmtId="2" fontId="8" fillId="2" borderId="67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5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/>
    <xf numFmtId="0" fontId="10" fillId="2" borderId="56" xfId="0" applyNumberFormat="1" applyFont="1" applyFill="1" applyBorder="1"/>
    <xf numFmtId="0" fontId="6" fillId="2" borderId="56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69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2" fontId="9" fillId="2" borderId="70" xfId="0" applyNumberFormat="1" applyFont="1" applyFill="1" applyBorder="1" applyAlignment="1">
      <alignment horizontal="right" vertical="center"/>
    </xf>
    <xf numFmtId="2" fontId="9" fillId="2" borderId="71" xfId="0" applyNumberFormat="1" applyFont="1" applyFill="1" applyBorder="1" applyAlignment="1">
      <alignment horizontal="right" vertical="center"/>
    </xf>
    <xf numFmtId="0" fontId="7" fillId="2" borderId="72" xfId="0" applyNumberFormat="1" applyFont="1" applyFill="1" applyBorder="1" applyAlignment="1">
      <alignment horizontal="left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0" fontId="2" fillId="2" borderId="57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25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47" fillId="0" borderId="0" xfId="4" applyFont="1"/>
    <xf numFmtId="0" fontId="48" fillId="0" borderId="0" xfId="4" applyFont="1"/>
    <xf numFmtId="0" fontId="46" fillId="0" borderId="0" xfId="4" applyFont="1"/>
    <xf numFmtId="0" fontId="49" fillId="0" borderId="0" xfId="0" applyFont="1"/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0" xfId="0" quotePrefix="1" applyFont="1" applyAlignment="1">
      <alignment horizontal="center"/>
    </xf>
    <xf numFmtId="0" fontId="52" fillId="0" borderId="0" xfId="0" applyFont="1"/>
    <xf numFmtId="0" fontId="53" fillId="0" borderId="0" xfId="0" applyFont="1"/>
    <xf numFmtId="0" fontId="48" fillId="0" borderId="0" xfId="0" applyFont="1"/>
    <xf numFmtId="0" fontId="49" fillId="0" borderId="0" xfId="4" applyFont="1"/>
    <xf numFmtId="0" fontId="50" fillId="0" borderId="0" xfId="4" applyFont="1"/>
    <xf numFmtId="0" fontId="52" fillId="0" borderId="0" xfId="4" applyFont="1"/>
    <xf numFmtId="0" fontId="51" fillId="0" borderId="0" xfId="4" applyFont="1" applyAlignment="1">
      <alignment horizontal="center"/>
    </xf>
    <xf numFmtId="0" fontId="52" fillId="0" borderId="0" xfId="4" quotePrefix="1" applyFont="1" applyAlignment="1">
      <alignment horizontal="center"/>
    </xf>
    <xf numFmtId="0" fontId="53" fillId="0" borderId="0" xfId="4" applyFont="1"/>
    <xf numFmtId="0" fontId="55" fillId="0" borderId="0" xfId="4" applyFont="1"/>
    <xf numFmtId="49" fontId="46" fillId="0" borderId="32" xfId="4" applyNumberFormat="1" applyFont="1" applyBorder="1" applyAlignment="1">
      <alignment horizontal="center" vertical="center" wrapText="1"/>
    </xf>
    <xf numFmtId="0" fontId="46" fillId="0" borderId="77" xfId="4" applyFont="1" applyBorder="1" applyAlignment="1">
      <alignment horizontal="center" vertical="center" wrapText="1"/>
    </xf>
    <xf numFmtId="3" fontId="46" fillId="0" borderId="78" xfId="4" applyNumberFormat="1" applyFont="1" applyBorder="1" applyAlignment="1">
      <alignment horizontal="center" vertical="center" wrapText="1"/>
    </xf>
    <xf numFmtId="164" fontId="46" fillId="0" borderId="78" xfId="4" applyNumberFormat="1" applyFont="1" applyBorder="1" applyAlignment="1">
      <alignment horizontal="center" vertical="center" wrapText="1"/>
    </xf>
    <xf numFmtId="3" fontId="46" fillId="0" borderId="79" xfId="4" applyNumberFormat="1" applyFont="1" applyBorder="1" applyAlignment="1">
      <alignment horizontal="center" vertical="center" wrapText="1"/>
    </xf>
    <xf numFmtId="49" fontId="46" fillId="0" borderId="35" xfId="4" applyNumberFormat="1" applyFont="1" applyBorder="1" applyAlignment="1">
      <alignment horizontal="center"/>
    </xf>
    <xf numFmtId="0" fontId="46" fillId="0" borderId="53" xfId="4" applyFont="1" applyBorder="1"/>
    <xf numFmtId="0" fontId="46" fillId="0" borderId="54" xfId="4" applyFont="1" applyBorder="1"/>
    <xf numFmtId="49" fontId="46" fillId="0" borderId="40" xfId="4" applyNumberFormat="1" applyFont="1" applyBorder="1" applyAlignment="1">
      <alignment horizontal="center"/>
    </xf>
    <xf numFmtId="0" fontId="46" fillId="0" borderId="29" xfId="4" applyFont="1" applyBorder="1"/>
    <xf numFmtId="3" fontId="46" fillId="0" borderId="80" xfId="4" applyNumberFormat="1" applyFont="1" applyBorder="1"/>
    <xf numFmtId="3" fontId="46" fillId="0" borderId="48" xfId="4" applyNumberFormat="1" applyFont="1" applyBorder="1"/>
    <xf numFmtId="49" fontId="47" fillId="0" borderId="0" xfId="4" applyNumberFormat="1" applyFont="1" applyAlignment="1">
      <alignment horizontal="center"/>
    </xf>
    <xf numFmtId="3" fontId="47" fillId="0" borderId="0" xfId="4" applyNumberFormat="1" applyFont="1"/>
    <xf numFmtId="164" fontId="47" fillId="0" borderId="0" xfId="4" applyNumberFormat="1" applyFont="1"/>
    <xf numFmtId="0" fontId="47" fillId="0" borderId="0" xfId="4" applyFont="1" applyAlignment="1">
      <alignment horizontal="right"/>
    </xf>
    <xf numFmtId="3" fontId="47" fillId="0" borderId="7" xfId="4" applyNumberFormat="1" applyFont="1" applyBorder="1"/>
    <xf numFmtId="3" fontId="47" fillId="0" borderId="8" xfId="4" applyNumberFormat="1" applyFont="1" applyBorder="1"/>
    <xf numFmtId="3" fontId="47" fillId="0" borderId="9" xfId="4" applyNumberFormat="1" applyFont="1" applyBorder="1"/>
    <xf numFmtId="3" fontId="47" fillId="0" borderId="10" xfId="4" applyNumberFormat="1" applyFont="1" applyBorder="1"/>
    <xf numFmtId="3" fontId="47" fillId="0" borderId="11" xfId="4" applyNumberFormat="1" applyFont="1" applyBorder="1"/>
    <xf numFmtId="3" fontId="47" fillId="0" borderId="12" xfId="4" applyNumberFormat="1" applyFont="1" applyBorder="1"/>
    <xf numFmtId="3" fontId="47" fillId="0" borderId="13" xfId="4" applyNumberFormat="1" applyFont="1" applyBorder="1"/>
    <xf numFmtId="3" fontId="47" fillId="0" borderId="14" xfId="4" applyNumberFormat="1" applyFont="1" applyBorder="1"/>
    <xf numFmtId="3" fontId="47" fillId="0" borderId="15" xfId="4" applyNumberFormat="1" applyFont="1" applyBorder="1"/>
    <xf numFmtId="3" fontId="47" fillId="0" borderId="17" xfId="4" applyNumberFormat="1" applyFont="1" applyBorder="1"/>
    <xf numFmtId="3" fontId="47" fillId="0" borderId="18" xfId="4" applyNumberFormat="1" applyFont="1" applyBorder="1"/>
    <xf numFmtId="3" fontId="47" fillId="0" borderId="19" xfId="4" applyNumberFormat="1" applyFont="1" applyBorder="1"/>
    <xf numFmtId="3" fontId="0" fillId="0" borderId="0" xfId="0" applyNumberFormat="1" applyAlignment="1">
      <alignment wrapText="1"/>
    </xf>
    <xf numFmtId="0" fontId="8" fillId="0" borderId="0" xfId="6" applyFont="1"/>
    <xf numFmtId="0" fontId="9" fillId="0" borderId="0" xfId="6"/>
    <xf numFmtId="0" fontId="14" fillId="0" borderId="0" xfId="6" applyFont="1"/>
    <xf numFmtId="0" fontId="15" fillId="0" borderId="0" xfId="6" applyFont="1"/>
    <xf numFmtId="0" fontId="16" fillId="0" borderId="0" xfId="6" applyFont="1"/>
    <xf numFmtId="0" fontId="17" fillId="0" borderId="0" xfId="6" applyFont="1"/>
    <xf numFmtId="0" fontId="18" fillId="0" borderId="0" xfId="6" applyFont="1"/>
    <xf numFmtId="0" fontId="19" fillId="0" borderId="0" xfId="6" applyFont="1"/>
    <xf numFmtId="0" fontId="21" fillId="0" borderId="0" xfId="6" applyFont="1" applyAlignment="1">
      <alignment horizontal="center"/>
    </xf>
    <xf numFmtId="0" fontId="20" fillId="0" borderId="0" xfId="6" quotePrefix="1" applyFont="1" applyAlignment="1">
      <alignment horizontal="center"/>
    </xf>
    <xf numFmtId="0" fontId="20" fillId="0" borderId="0" xfId="6" applyFont="1"/>
    <xf numFmtId="49" fontId="20" fillId="0" borderId="0" xfId="6" applyNumberFormat="1" applyFont="1" applyAlignment="1">
      <alignment horizontal="center"/>
    </xf>
    <xf numFmtId="0" fontId="14" fillId="0" borderId="0" xfId="6" applyFont="1" applyBorder="1" applyAlignment="1">
      <alignment horizontal="center" vertical="center" wrapText="1"/>
    </xf>
    <xf numFmtId="0" fontId="14" fillId="0" borderId="0" xfId="6" applyFont="1" applyBorder="1"/>
    <xf numFmtId="0" fontId="63" fillId="9" borderId="34" xfId="6" applyFont="1" applyFill="1" applyBorder="1"/>
    <xf numFmtId="3" fontId="64" fillId="0" borderId="34" xfId="6" applyNumberFormat="1" applyFont="1" applyBorder="1"/>
    <xf numFmtId="3" fontId="14" fillId="0" borderId="0" xfId="6" applyNumberFormat="1" applyFont="1"/>
    <xf numFmtId="0" fontId="63" fillId="9" borderId="37" xfId="6" applyFont="1" applyFill="1" applyBorder="1"/>
    <xf numFmtId="3" fontId="64" fillId="0" borderId="37" xfId="6" applyNumberFormat="1" applyFont="1" applyBorder="1"/>
    <xf numFmtId="0" fontId="63" fillId="9" borderId="40" xfId="6" applyFont="1" applyFill="1" applyBorder="1"/>
    <xf numFmtId="3" fontId="64" fillId="0" borderId="39" xfId="6" applyNumberFormat="1" applyFont="1" applyBorder="1"/>
    <xf numFmtId="0" fontId="63" fillId="9" borderId="32" xfId="6" applyFont="1" applyFill="1" applyBorder="1"/>
    <xf numFmtId="3" fontId="63" fillId="0" borderId="32" xfId="6" applyNumberFormat="1" applyFont="1" applyBorder="1"/>
    <xf numFmtId="0" fontId="1" fillId="0" borderId="0" xfId="6" applyFont="1" applyBorder="1"/>
    <xf numFmtId="3" fontId="1" fillId="0" borderId="0" xfId="6" applyNumberFormat="1" applyFont="1" applyBorder="1"/>
    <xf numFmtId="3" fontId="1" fillId="0" borderId="0" xfId="6" applyNumberFormat="1" applyFont="1" applyAlignment="1">
      <alignment horizontal="center"/>
    </xf>
    <xf numFmtId="3" fontId="1" fillId="0" borderId="0" xfId="6" applyNumberFormat="1" applyFont="1"/>
    <xf numFmtId="0" fontId="2" fillId="0" borderId="0" xfId="0" applyFont="1" applyAlignment="1">
      <alignment horizontal="centerContinuous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7" borderId="59" xfId="0" applyFont="1" applyFill="1" applyBorder="1" applyAlignment="1">
      <alignment horizontal="center" vertical="center" wrapText="1"/>
    </xf>
    <xf numFmtId="0" fontId="2" fillId="7" borderId="60" xfId="0" quotePrefix="1" applyFont="1" applyFill="1" applyBorder="1" applyAlignment="1">
      <alignment horizontal="center" vertical="center" wrapText="1"/>
    </xf>
    <xf numFmtId="0" fontId="2" fillId="7" borderId="61" xfId="0" quotePrefix="1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7" borderId="31" xfId="0" quotePrefix="1" applyFont="1" applyFill="1" applyBorder="1" applyAlignment="1">
      <alignment horizontal="center" vertical="center" wrapText="1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horizontal="right" vertical="center"/>
    </xf>
    <xf numFmtId="3" fontId="8" fillId="0" borderId="33" xfId="0" applyNumberFormat="1" applyFont="1" applyBorder="1" applyAlignment="1">
      <alignment horizontal="right" vertical="center"/>
    </xf>
    <xf numFmtId="0" fontId="2" fillId="7" borderId="62" xfId="0" quotePrefix="1" applyFont="1" applyFill="1" applyBorder="1" applyAlignment="1">
      <alignment horizontal="left" vertical="center" wrapText="1"/>
    </xf>
    <xf numFmtId="3" fontId="9" fillId="0" borderId="34" xfId="5" applyNumberFormat="1" applyFont="1" applyBorder="1"/>
    <xf numFmtId="3" fontId="9" fillId="0" borderId="35" xfId="0" applyNumberFormat="1" applyFont="1" applyBorder="1"/>
    <xf numFmtId="3" fontId="9" fillId="0" borderId="36" xfId="0" applyNumberFormat="1" applyFont="1" applyBorder="1"/>
    <xf numFmtId="0" fontId="2" fillId="7" borderId="63" xfId="0" applyFont="1" applyFill="1" applyBorder="1" applyAlignment="1">
      <alignment horizontal="left" vertical="center" wrapText="1"/>
    </xf>
    <xf numFmtId="3" fontId="9" fillId="0" borderId="37" xfId="5" applyNumberFormat="1" applyFont="1" applyBorder="1"/>
    <xf numFmtId="3" fontId="9" fillId="0" borderId="37" xfId="0" applyNumberFormat="1" applyFont="1" applyBorder="1"/>
    <xf numFmtId="3" fontId="9" fillId="0" borderId="38" xfId="0" applyNumberFormat="1" applyFont="1" applyBorder="1"/>
    <xf numFmtId="0" fontId="2" fillId="7" borderId="64" xfId="0" applyFont="1" applyFill="1" applyBorder="1" applyAlignment="1">
      <alignment horizontal="left" vertical="center" wrapText="1"/>
    </xf>
    <xf numFmtId="3" fontId="9" fillId="0" borderId="39" xfId="5" applyNumberFormat="1" applyFon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0" fontId="2" fillId="7" borderId="31" xfId="0" applyFont="1" applyFill="1" applyBorder="1" applyAlignment="1">
      <alignment horizontal="center" vertical="center" wrapText="1"/>
    </xf>
    <xf numFmtId="3" fontId="8" fillId="0" borderId="32" xfId="0" applyNumberFormat="1" applyFont="1" applyBorder="1"/>
    <xf numFmtId="3" fontId="8" fillId="0" borderId="33" xfId="0" applyNumberFormat="1" applyFont="1" applyBorder="1"/>
    <xf numFmtId="0" fontId="2" fillId="7" borderId="62" xfId="0" applyFont="1" applyFill="1" applyBorder="1" applyAlignment="1">
      <alignment horizontal="left" vertical="center" wrapText="1"/>
    </xf>
    <xf numFmtId="0" fontId="2" fillId="7" borderId="63" xfId="0" quotePrefix="1" applyFont="1" applyFill="1" applyBorder="1" applyAlignment="1">
      <alignment horizontal="left" vertical="center" wrapText="1"/>
    </xf>
    <xf numFmtId="0" fontId="2" fillId="7" borderId="65" xfId="0" quotePrefix="1" applyFont="1" applyFill="1" applyBorder="1" applyAlignment="1">
      <alignment horizontal="left" vertical="center" wrapText="1"/>
    </xf>
    <xf numFmtId="3" fontId="9" fillId="0" borderId="42" xfId="5" applyNumberFormat="1" applyFon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31" fillId="0" borderId="32" xfId="0" applyNumberFormat="1" applyFont="1" applyBorder="1" applyAlignment="1">
      <alignment horizontal="right" wrapText="1"/>
    </xf>
    <xf numFmtId="0" fontId="24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4" fillId="0" borderId="0" xfId="0" applyNumberFormat="1" applyFont="1" applyFill="1" applyBorder="1" applyAlignment="1">
      <alignment horizontal="left" wrapText="1"/>
    </xf>
    <xf numFmtId="0" fontId="62" fillId="9" borderId="52" xfId="6" applyFont="1" applyFill="1" applyBorder="1" applyAlignment="1">
      <alignment horizontal="center" vertical="center" wrapText="1"/>
    </xf>
    <xf numFmtId="0" fontId="62" fillId="9" borderId="81" xfId="6" applyFont="1" applyFill="1" applyBorder="1" applyAlignment="1">
      <alignment horizontal="center" vertical="center" wrapText="1"/>
    </xf>
    <xf numFmtId="2" fontId="59" fillId="0" borderId="0" xfId="6" applyNumberFormat="1" applyFont="1" applyBorder="1" applyAlignment="1">
      <alignment horizontal="left" vertical="justify" wrapText="1"/>
    </xf>
    <xf numFmtId="0" fontId="58" fillId="0" borderId="0" xfId="6" applyFont="1" applyAlignment="1">
      <alignment horizontal="left" vertical="justify"/>
    </xf>
    <xf numFmtId="0" fontId="60" fillId="0" borderId="0" xfId="6" applyFont="1" applyAlignment="1">
      <alignment horizontal="center"/>
    </xf>
    <xf numFmtId="0" fontId="60" fillId="0" borderId="0" xfId="6" applyFont="1" applyAlignment="1">
      <alignment horizontal="center" vertical="center" wrapText="1"/>
    </xf>
    <xf numFmtId="0" fontId="56" fillId="0" borderId="0" xfId="6" applyFont="1" applyAlignment="1">
      <alignment horizontal="center" vertical="center" wrapText="1"/>
    </xf>
    <xf numFmtId="49" fontId="60" fillId="0" borderId="0" xfId="6" applyNumberFormat="1" applyFont="1" applyAlignment="1">
      <alignment horizontal="center"/>
    </xf>
    <xf numFmtId="0" fontId="62" fillId="9" borderId="84" xfId="6" applyFont="1" applyFill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6" fillId="0" borderId="0" xfId="2" applyFont="1" applyBorder="1" applyAlignment="1">
      <alignment horizontal="left" vertical="center" wrapText="1"/>
    </xf>
    <xf numFmtId="0" fontId="29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46" fillId="0" borderId="16" xfId="4" applyFont="1" applyBorder="1" applyAlignment="1">
      <alignment horizontal="center" vertical="center" wrapText="1"/>
    </xf>
    <xf numFmtId="0" fontId="47" fillId="0" borderId="87" xfId="4" applyFont="1" applyBorder="1" applyAlignment="1">
      <alignment horizontal="center" vertical="center" wrapText="1"/>
    </xf>
    <xf numFmtId="0" fontId="46" fillId="0" borderId="85" xfId="4" applyFont="1" applyBorder="1" applyAlignment="1">
      <alignment horizontal="center" vertical="center" wrapText="1"/>
    </xf>
    <xf numFmtId="0" fontId="47" fillId="0" borderId="86" xfId="4" applyFont="1" applyBorder="1" applyAlignment="1">
      <alignment horizontal="center" vertical="center" wrapText="1"/>
    </xf>
    <xf numFmtId="0" fontId="54" fillId="0" borderId="0" xfId="4" applyFont="1" applyBorder="1" applyAlignment="1">
      <alignment horizontal="center"/>
    </xf>
    <xf numFmtId="17" fontId="54" fillId="0" borderId="0" xfId="4" applyNumberFormat="1" applyFont="1" applyBorder="1" applyAlignment="1">
      <alignment horizontal="center"/>
    </xf>
    <xf numFmtId="49" fontId="54" fillId="0" borderId="0" xfId="4" applyNumberFormat="1" applyFont="1" applyBorder="1" applyAlignment="1">
      <alignment horizontal="center"/>
    </xf>
    <xf numFmtId="17" fontId="33" fillId="8" borderId="86" xfId="0" applyNumberFormat="1" applyFont="1" applyFill="1" applyBorder="1" applyAlignment="1">
      <alignment horizontal="center" vertical="center" wrapText="1"/>
    </xf>
    <xf numFmtId="49" fontId="33" fillId="8" borderId="86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49" fontId="39" fillId="6" borderId="85" xfId="0" applyNumberFormat="1" applyFont="1" applyFill="1" applyBorder="1" applyAlignment="1">
      <alignment horizontal="center"/>
    </xf>
    <xf numFmtId="49" fontId="39" fillId="6" borderId="87" xfId="0" applyNumberFormat="1" applyFont="1" applyFill="1" applyBorder="1" applyAlignment="1">
      <alignment horizontal="center"/>
    </xf>
    <xf numFmtId="0" fontId="41" fillId="4" borderId="4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45" xfId="0" applyFont="1" applyFill="1" applyBorder="1" applyAlignment="1">
      <alignment horizontal="center" vertical="center" wrapText="1"/>
    </xf>
    <xf numFmtId="3" fontId="32" fillId="6" borderId="82" xfId="0" applyNumberFormat="1" applyFont="1" applyFill="1" applyBorder="1" applyAlignment="1">
      <alignment horizontal="center" vertical="center" wrapText="1"/>
    </xf>
    <xf numFmtId="3" fontId="32" fillId="6" borderId="83" xfId="0" applyNumberFormat="1" applyFont="1" applyFill="1" applyBorder="1" applyAlignment="1">
      <alignment horizontal="center" vertical="center" wrapText="1"/>
    </xf>
    <xf numFmtId="3" fontId="32" fillId="6" borderId="85" xfId="0" applyNumberFormat="1" applyFont="1" applyFill="1" applyBorder="1" applyAlignment="1">
      <alignment horizontal="center" vertical="center" wrapText="1"/>
    </xf>
    <xf numFmtId="3" fontId="8" fillId="6" borderId="52" xfId="0" applyNumberFormat="1" applyFont="1" applyFill="1" applyBorder="1" applyAlignment="1">
      <alignment horizontal="center" vertical="center" wrapText="1"/>
    </xf>
    <xf numFmtId="3" fontId="8" fillId="6" borderId="81" xfId="0" applyNumberFormat="1" applyFont="1" applyFill="1" applyBorder="1" applyAlignment="1">
      <alignment horizontal="center" vertical="center" wrapText="1"/>
    </xf>
    <xf numFmtId="0" fontId="39" fillId="4" borderId="46" xfId="0" applyFont="1" applyFill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 vertical="center" wrapText="1"/>
    </xf>
    <xf numFmtId="0" fontId="39" fillId="4" borderId="47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6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abSelected="1" topLeftCell="B1" zoomScaleNormal="100" workbookViewId="0">
      <selection activeCell="L8" sqref="L8"/>
    </sheetView>
  </sheetViews>
  <sheetFormatPr defaultRowHeight="12.75"/>
  <cols>
    <col min="1" max="1" width="2.140625" style="157" hidden="1" customWidth="1"/>
    <col min="2" max="2" width="43" style="157" customWidth="1"/>
    <col min="3" max="3" width="11.140625" style="157" customWidth="1"/>
    <col min="4" max="4" width="16.7109375" style="157" customWidth="1"/>
    <col min="5" max="5" width="8.42578125" style="157" customWidth="1"/>
    <col min="6" max="6" width="10.5703125" style="157" customWidth="1"/>
    <col min="7" max="7" width="9.85546875" style="157" customWidth="1"/>
    <col min="8" max="8" width="10.42578125" style="157" customWidth="1"/>
    <col min="9" max="9" width="10.28515625" style="157" customWidth="1"/>
    <col min="10" max="10" width="11.140625" style="157" bestFit="1" customWidth="1"/>
    <col min="11" max="16384" width="9.140625" style="157"/>
  </cols>
  <sheetData>
    <row r="2" spans="1:11">
      <c r="F2" s="158"/>
    </row>
    <row r="3" spans="1:11" ht="15.75">
      <c r="B3" s="159" t="s">
        <v>296</v>
      </c>
      <c r="C3" s="320" t="s">
        <v>299</v>
      </c>
      <c r="D3" s="320"/>
      <c r="E3" s="320"/>
      <c r="F3" s="320"/>
      <c r="G3" s="320"/>
      <c r="H3" s="320"/>
      <c r="I3" s="320"/>
    </row>
    <row r="4" spans="1:11" ht="15" customHeight="1">
      <c r="C4" s="321"/>
      <c r="D4" s="321"/>
      <c r="E4" s="321"/>
      <c r="F4" s="321"/>
      <c r="G4" s="321"/>
      <c r="H4" s="321"/>
      <c r="I4" s="321"/>
    </row>
    <row r="5" spans="1:11" ht="15.75" customHeight="1">
      <c r="A5" s="160" t="s">
        <v>294</v>
      </c>
      <c r="B5" s="161" t="s">
        <v>294</v>
      </c>
    </row>
    <row r="6" spans="1:11" ht="22.5" customHeight="1">
      <c r="B6" s="159"/>
    </row>
    <row r="7" spans="1:11" ht="23.25" customHeight="1" thickBot="1">
      <c r="A7" s="162" t="s">
        <v>0</v>
      </c>
      <c r="B7" s="163"/>
      <c r="C7" s="164" t="s">
        <v>335</v>
      </c>
      <c r="D7" s="165"/>
      <c r="E7" s="166"/>
      <c r="F7" s="166"/>
      <c r="G7" s="166"/>
      <c r="H7" s="166"/>
    </row>
    <row r="8" spans="1:11" ht="87" customHeight="1" thickTop="1" thickBot="1">
      <c r="B8" s="167" t="s">
        <v>1</v>
      </c>
      <c r="C8" s="168" t="s">
        <v>2</v>
      </c>
      <c r="D8" s="168" t="s">
        <v>3</v>
      </c>
      <c r="E8" s="168" t="s">
        <v>4</v>
      </c>
      <c r="F8" s="168" t="s">
        <v>5</v>
      </c>
      <c r="G8" s="168" t="s">
        <v>61</v>
      </c>
      <c r="H8" s="169" t="s">
        <v>6</v>
      </c>
      <c r="I8" s="170" t="s">
        <v>7</v>
      </c>
    </row>
    <row r="9" spans="1:11" ht="15.75" customHeight="1" thickTop="1" thickBot="1">
      <c r="B9" s="171">
        <v>0</v>
      </c>
      <c r="C9" s="172">
        <v>1</v>
      </c>
      <c r="D9" s="172">
        <v>2</v>
      </c>
      <c r="E9" s="172">
        <v>3</v>
      </c>
      <c r="F9" s="172">
        <v>4</v>
      </c>
      <c r="G9" s="172">
        <v>5</v>
      </c>
      <c r="H9" s="173">
        <v>6</v>
      </c>
      <c r="I9" s="174">
        <v>7</v>
      </c>
    </row>
    <row r="10" spans="1:11" ht="16.5" customHeight="1" thickTop="1">
      <c r="B10" s="175" t="s">
        <v>303</v>
      </c>
      <c r="C10" s="176">
        <v>4690249</v>
      </c>
      <c r="D10" s="176">
        <v>4154528578</v>
      </c>
      <c r="E10" s="176">
        <v>885.77996136239244</v>
      </c>
      <c r="F10" s="176">
        <v>885.97156842599782</v>
      </c>
      <c r="G10" s="177">
        <v>844.5195990594367</v>
      </c>
      <c r="H10" s="178">
        <v>99.978373226587195</v>
      </c>
      <c r="I10" s="179">
        <v>104.88566071751424</v>
      </c>
      <c r="K10" s="180"/>
    </row>
    <row r="11" spans="1:11" ht="18" customHeight="1">
      <c r="B11" s="184" t="s">
        <v>304</v>
      </c>
      <c r="C11" s="176">
        <v>3361560</v>
      </c>
      <c r="D11" s="185">
        <v>3427089498</v>
      </c>
      <c r="E11" s="176">
        <v>1019.4937761039517</v>
      </c>
      <c r="F11" s="185">
        <v>1019.5981102476608</v>
      </c>
      <c r="G11" s="181">
        <v>971.36153398555859</v>
      </c>
      <c r="H11" s="182">
        <v>99.989767130533053</v>
      </c>
      <c r="I11" s="183">
        <v>104.95513157916636</v>
      </c>
      <c r="K11" s="186"/>
    </row>
    <row r="12" spans="1:11" ht="13.5" customHeight="1">
      <c r="B12" s="184" t="s">
        <v>8</v>
      </c>
      <c r="C12" s="185">
        <v>1836311</v>
      </c>
      <c r="D12" s="185">
        <v>1640607446</v>
      </c>
      <c r="E12" s="185">
        <v>893.42570294465372</v>
      </c>
      <c r="F12" s="185">
        <v>893.49479124606319</v>
      </c>
      <c r="G12" s="181">
        <v>850.58404250824435</v>
      </c>
      <c r="H12" s="182">
        <v>99.992267632437674</v>
      </c>
      <c r="I12" s="183">
        <v>105.03673456065268</v>
      </c>
      <c r="K12" s="186"/>
    </row>
    <row r="13" spans="1:11" ht="13.5" customHeight="1">
      <c r="B13" s="187" t="s">
        <v>9</v>
      </c>
      <c r="C13" s="176">
        <v>22106</v>
      </c>
      <c r="D13" s="185">
        <v>23923313</v>
      </c>
      <c r="E13" s="176">
        <v>1082.2090382701529</v>
      </c>
      <c r="F13" s="185">
        <v>1083.7283312374832</v>
      </c>
      <c r="G13" s="181">
        <v>1052.260626142596</v>
      </c>
      <c r="H13" s="182">
        <v>99.859808687884396</v>
      </c>
      <c r="I13" s="183">
        <v>102.84610213320843</v>
      </c>
      <c r="K13" s="186"/>
    </row>
    <row r="14" spans="1:11" ht="13.5" customHeight="1">
      <c r="B14" s="184" t="s">
        <v>10</v>
      </c>
      <c r="C14" s="185">
        <v>13558</v>
      </c>
      <c r="D14" s="185">
        <v>14008458</v>
      </c>
      <c r="E14" s="185">
        <v>1033.2245168903969</v>
      </c>
      <c r="F14" s="185">
        <v>1035.4153647808282</v>
      </c>
      <c r="G14" s="181">
        <v>1005.608671276397</v>
      </c>
      <c r="H14" s="182">
        <v>99.788408790814586</v>
      </c>
      <c r="I14" s="183">
        <v>102.7461821285757</v>
      </c>
      <c r="K14" s="186"/>
    </row>
    <row r="15" spans="1:11" ht="13.5" customHeight="1">
      <c r="B15" s="188" t="s">
        <v>11</v>
      </c>
      <c r="C15" s="176">
        <v>90901</v>
      </c>
      <c r="D15" s="185">
        <v>58775969</v>
      </c>
      <c r="E15" s="176">
        <v>646.59320579531584</v>
      </c>
      <c r="F15" s="185">
        <v>651.33553794774411</v>
      </c>
      <c r="G15" s="181">
        <v>651.1877047191557</v>
      </c>
      <c r="H15" s="182">
        <v>99.271906432839415</v>
      </c>
      <c r="I15" s="183">
        <v>99.294443231875604</v>
      </c>
      <c r="K15" s="186"/>
    </row>
    <row r="16" spans="1:11" ht="13.5" customHeight="1">
      <c r="B16" s="184" t="s">
        <v>10</v>
      </c>
      <c r="C16" s="185">
        <v>50252</v>
      </c>
      <c r="D16" s="185">
        <v>30131607</v>
      </c>
      <c r="E16" s="185">
        <v>599.610105070445</v>
      </c>
      <c r="F16" s="185">
        <v>604.73998704841142</v>
      </c>
      <c r="G16" s="181">
        <v>608.37515091257728</v>
      </c>
      <c r="H16" s="182">
        <v>99.151721055688057</v>
      </c>
      <c r="I16" s="183">
        <v>98.559269584074144</v>
      </c>
      <c r="K16" s="186"/>
    </row>
    <row r="17" spans="2:11" ht="13.5" customHeight="1">
      <c r="B17" s="184" t="s">
        <v>12</v>
      </c>
      <c r="C17" s="176">
        <v>683793</v>
      </c>
      <c r="D17" s="185">
        <v>404517538</v>
      </c>
      <c r="E17" s="176">
        <v>591.57893982535654</v>
      </c>
      <c r="F17" s="185">
        <v>595.03938510855312</v>
      </c>
      <c r="G17" s="181">
        <v>588.26662240202586</v>
      </c>
      <c r="H17" s="182">
        <v>99.418451052182817</v>
      </c>
      <c r="I17" s="183">
        <v>100.5630639742581</v>
      </c>
      <c r="K17" s="186"/>
    </row>
    <row r="18" spans="2:11" ht="13.5" customHeight="1">
      <c r="B18" s="184" t="s">
        <v>10</v>
      </c>
      <c r="C18" s="185">
        <v>307660</v>
      </c>
      <c r="D18" s="185">
        <v>164914660</v>
      </c>
      <c r="E18" s="185">
        <v>536.02892803744396</v>
      </c>
      <c r="F18" s="185">
        <v>539.52672496941375</v>
      </c>
      <c r="G18" s="181">
        <v>534.18443602936384</v>
      </c>
      <c r="H18" s="182">
        <v>99.351691627107428</v>
      </c>
      <c r="I18" s="183">
        <v>100.34529122970906</v>
      </c>
      <c r="K18" s="186"/>
    </row>
    <row r="19" spans="2:11" ht="13.5" customHeight="1">
      <c r="B19" s="189" t="s">
        <v>13</v>
      </c>
      <c r="C19" s="176">
        <v>43853</v>
      </c>
      <c r="D19" s="185">
        <v>23119015</v>
      </c>
      <c r="E19" s="176">
        <v>527.19346452922264</v>
      </c>
      <c r="F19" s="185">
        <v>534.99321089938326</v>
      </c>
      <c r="G19" s="181">
        <v>567.19022740465914</v>
      </c>
      <c r="H19" s="182">
        <v>98.542084981405949</v>
      </c>
      <c r="I19" s="183">
        <v>92.948263044225371</v>
      </c>
      <c r="K19" s="186"/>
    </row>
    <row r="20" spans="2:11" ht="13.5" customHeight="1">
      <c r="B20" s="184" t="s">
        <v>14</v>
      </c>
      <c r="C20" s="185">
        <v>14683</v>
      </c>
      <c r="D20" s="185">
        <v>6561810</v>
      </c>
      <c r="E20" s="185">
        <v>446.89845399441532</v>
      </c>
      <c r="F20" s="185">
        <v>455.39613659882718</v>
      </c>
      <c r="G20" s="181">
        <v>496.97813275434243</v>
      </c>
      <c r="H20" s="182">
        <v>98.134002043171094</v>
      </c>
      <c r="I20" s="183">
        <v>89.923162517759792</v>
      </c>
      <c r="K20" s="186"/>
    </row>
    <row r="21" spans="2:11" ht="13.5" customHeight="1">
      <c r="B21" s="189" t="s">
        <v>15</v>
      </c>
      <c r="C21" s="176">
        <v>306107</v>
      </c>
      <c r="D21" s="185">
        <v>184663367</v>
      </c>
      <c r="E21" s="176">
        <v>603.26411026209792</v>
      </c>
      <c r="F21" s="185">
        <v>606.9431434434747</v>
      </c>
      <c r="G21" s="181">
        <v>600.92770139930803</v>
      </c>
      <c r="H21" s="182">
        <v>99.393842203982416</v>
      </c>
      <c r="I21" s="183">
        <v>100.38880032612066</v>
      </c>
      <c r="K21" s="186"/>
    </row>
    <row r="22" spans="2:11" ht="13.5" customHeight="1">
      <c r="B22" s="184" t="s">
        <v>14</v>
      </c>
      <c r="C22" s="185">
        <v>131124</v>
      </c>
      <c r="D22" s="185">
        <v>71818707</v>
      </c>
      <c r="E22" s="185">
        <v>547.71595588908212</v>
      </c>
      <c r="F22" s="185">
        <v>551.52226098670315</v>
      </c>
      <c r="G22" s="181">
        <v>547.28522820933688</v>
      </c>
      <c r="H22" s="182">
        <v>99.309854675528172</v>
      </c>
      <c r="I22" s="183">
        <v>100.07870259556513</v>
      </c>
      <c r="K22" s="186"/>
    </row>
    <row r="23" spans="2:11" ht="13.5" customHeight="1">
      <c r="B23" s="189" t="s">
        <v>16</v>
      </c>
      <c r="C23" s="176">
        <v>333833</v>
      </c>
      <c r="D23" s="185">
        <v>196735156</v>
      </c>
      <c r="E23" s="176">
        <v>589.32207421075805</v>
      </c>
      <c r="F23" s="185">
        <v>591.88347766364075</v>
      </c>
      <c r="G23" s="181">
        <v>578.73401007016764</v>
      </c>
      <c r="H23" s="182">
        <v>99.567245319468384</v>
      </c>
      <c r="I23" s="183">
        <v>101.82952167253944</v>
      </c>
      <c r="J23" s="190"/>
      <c r="K23" s="186"/>
    </row>
    <row r="24" spans="2:11" ht="13.5" customHeight="1">
      <c r="B24" s="184" t="s">
        <v>14</v>
      </c>
      <c r="C24" s="185">
        <v>161853</v>
      </c>
      <c r="D24" s="185">
        <v>86534143</v>
      </c>
      <c r="E24" s="185">
        <v>534.64651875467246</v>
      </c>
      <c r="F24" s="185">
        <v>537.27463808291748</v>
      </c>
      <c r="G24" s="181">
        <v>525.95064682435498</v>
      </c>
      <c r="H24" s="182">
        <v>99.510842473856101</v>
      </c>
      <c r="I24" s="183">
        <v>101.65336272192505</v>
      </c>
      <c r="K24" s="186"/>
    </row>
    <row r="25" spans="2:11" ht="13.5" customHeight="1">
      <c r="B25" s="184" t="s">
        <v>17</v>
      </c>
      <c r="C25" s="176">
        <v>531270</v>
      </c>
      <c r="D25" s="185">
        <v>240087127</v>
      </c>
      <c r="E25" s="176">
        <v>451.91169650083759</v>
      </c>
      <c r="F25" s="185">
        <v>451.37957215757399</v>
      </c>
      <c r="G25" s="181">
        <v>427.2290330637332</v>
      </c>
      <c r="H25" s="182">
        <v>100.11788844158811</v>
      </c>
      <c r="I25" s="183">
        <v>105.77738438328986</v>
      </c>
      <c r="K25" s="186"/>
    </row>
    <row r="26" spans="2:11" ht="13.5" customHeight="1">
      <c r="B26" s="184" t="s">
        <v>62</v>
      </c>
      <c r="C26" s="176">
        <v>619</v>
      </c>
      <c r="D26" s="176">
        <v>135133</v>
      </c>
      <c r="E26" s="176">
        <v>218.30856219709207</v>
      </c>
      <c r="F26" s="176">
        <v>218.35804416403786</v>
      </c>
      <c r="G26" s="191">
        <v>207.99725651577504</v>
      </c>
      <c r="H26" s="192">
        <v>99.977339068439079</v>
      </c>
      <c r="I26" s="193">
        <v>104.95742388820162</v>
      </c>
      <c r="K26" s="180"/>
    </row>
    <row r="27" spans="2:11" ht="13.5" customHeight="1" thickBot="1">
      <c r="B27" s="194" t="s">
        <v>10</v>
      </c>
      <c r="C27" s="195">
        <v>422</v>
      </c>
      <c r="D27" s="195">
        <v>91096</v>
      </c>
      <c r="E27" s="195">
        <v>215.86729857819904</v>
      </c>
      <c r="F27" s="195">
        <v>215.96774193548387</v>
      </c>
      <c r="G27" s="196">
        <v>206.12648221343875</v>
      </c>
      <c r="H27" s="197">
        <v>99.953491499987607</v>
      </c>
      <c r="I27" s="198">
        <v>104.72565012518574</v>
      </c>
      <c r="K27" s="186"/>
    </row>
    <row r="28" spans="2:11" ht="13.5" customHeight="1">
      <c r="B28" s="199" t="s">
        <v>63</v>
      </c>
      <c r="C28" s="191">
        <v>3549</v>
      </c>
      <c r="D28" s="191">
        <v>823489</v>
      </c>
      <c r="E28" s="191">
        <v>232.0340941110172</v>
      </c>
      <c r="F28" s="191">
        <v>231.89945054945056</v>
      </c>
      <c r="G28" s="191">
        <v>233.62321144674087</v>
      </c>
      <c r="H28" s="200">
        <v>100.05806118179565</v>
      </c>
      <c r="I28" s="201">
        <v>99.319794755887969</v>
      </c>
      <c r="K28" s="180"/>
    </row>
    <row r="29" spans="2:11" ht="13.5" customHeight="1" thickBot="1">
      <c r="B29" s="202" t="s">
        <v>10</v>
      </c>
      <c r="C29" s="203">
        <v>2575</v>
      </c>
      <c r="D29" s="203">
        <v>462238</v>
      </c>
      <c r="E29" s="203">
        <v>179.50990291262136</v>
      </c>
      <c r="F29" s="203">
        <v>179.54979174555092</v>
      </c>
      <c r="G29" s="203">
        <v>179.52264150943395</v>
      </c>
      <c r="H29" s="204">
        <v>99.977783971486815</v>
      </c>
      <c r="I29" s="205">
        <v>99.992904183725528</v>
      </c>
      <c r="K29" s="186"/>
    </row>
    <row r="30" spans="2:11" ht="13.5" customHeight="1" thickTop="1">
      <c r="B30" s="322"/>
      <c r="C30" s="322"/>
      <c r="D30" s="322"/>
      <c r="E30" s="322"/>
      <c r="F30" s="322"/>
      <c r="G30" s="322"/>
      <c r="H30" s="322"/>
      <c r="I30" s="322"/>
      <c r="J30" s="186"/>
    </row>
    <row r="31" spans="2:11" ht="13.5" customHeight="1">
      <c r="B31" s="318"/>
      <c r="C31" s="319"/>
      <c r="D31" s="319"/>
      <c r="E31" s="319"/>
      <c r="F31" s="319"/>
      <c r="G31" s="319"/>
      <c r="H31" s="319"/>
      <c r="I31" s="319"/>
      <c r="J31" s="186"/>
    </row>
    <row r="32" spans="2:11" ht="28.5" customHeight="1">
      <c r="B32" s="318"/>
      <c r="C32" s="318"/>
      <c r="D32" s="318"/>
      <c r="E32" s="318"/>
      <c r="F32" s="318"/>
      <c r="G32" s="318"/>
      <c r="H32" s="318"/>
      <c r="I32" s="318"/>
      <c r="J32" s="186"/>
    </row>
    <row r="33" spans="5:11" ht="15.75">
      <c r="E33" s="206"/>
      <c r="F33" s="206"/>
      <c r="G33" s="206"/>
      <c r="H33" s="206"/>
      <c r="K33" s="207"/>
    </row>
    <row r="34" spans="5:11" ht="15.75">
      <c r="E34" s="206"/>
      <c r="F34" s="206"/>
      <c r="G34" s="206"/>
      <c r="H34" s="206"/>
    </row>
    <row r="35" spans="5:11" ht="15.75">
      <c r="E35" s="206"/>
      <c r="F35" s="206"/>
      <c r="G35" s="206"/>
      <c r="H35" s="206"/>
    </row>
    <row r="36" spans="5:11" ht="25.5" customHeight="1">
      <c r="E36" s="206"/>
      <c r="F36" s="206"/>
      <c r="G36" s="206"/>
      <c r="H36" s="206"/>
    </row>
    <row r="37" spans="5:11" ht="20.25" customHeight="1">
      <c r="E37" s="206" t="s">
        <v>18</v>
      </c>
      <c r="F37" s="206"/>
      <c r="G37" s="206"/>
      <c r="H37" s="206"/>
    </row>
    <row r="38" spans="5:11" ht="19.5" customHeight="1">
      <c r="E38" s="206" t="s">
        <v>18</v>
      </c>
      <c r="F38" s="208" t="s">
        <v>18</v>
      </c>
      <c r="G38" s="208"/>
      <c r="H38" s="206"/>
    </row>
    <row r="39" spans="5:11" ht="21" customHeight="1">
      <c r="E39" s="206" t="s">
        <v>18</v>
      </c>
      <c r="F39" s="206"/>
      <c r="G39" s="206"/>
      <c r="H39" s="206"/>
    </row>
    <row r="40" spans="5:11" ht="20.25" customHeight="1">
      <c r="E40" s="206" t="s">
        <v>18</v>
      </c>
      <c r="F40" s="206"/>
      <c r="G40" s="206"/>
      <c r="H40" s="206"/>
    </row>
    <row r="41" spans="5:11" ht="17.25" customHeight="1">
      <c r="E41" s="206" t="s">
        <v>18</v>
      </c>
      <c r="F41" s="206"/>
      <c r="G41" s="206"/>
      <c r="H41" s="206"/>
    </row>
    <row r="42" spans="5:11" ht="19.5" customHeight="1">
      <c r="E42" s="206" t="s">
        <v>18</v>
      </c>
      <c r="F42" s="206"/>
      <c r="G42" s="206"/>
      <c r="H42" s="206"/>
    </row>
    <row r="43" spans="5:11" ht="18" customHeight="1">
      <c r="E43" s="206" t="s">
        <v>18</v>
      </c>
      <c r="F43" s="206"/>
      <c r="G43" s="206"/>
      <c r="H43" s="206"/>
    </row>
    <row r="44" spans="5:11" ht="17.25" customHeight="1">
      <c r="E44" s="206" t="s">
        <v>18</v>
      </c>
      <c r="F44" s="206"/>
      <c r="G44" s="206"/>
      <c r="H44" s="206"/>
    </row>
    <row r="45" spans="5:11" ht="18" customHeight="1">
      <c r="E45" s="206" t="s">
        <v>18</v>
      </c>
      <c r="F45" s="206"/>
      <c r="G45" s="206"/>
      <c r="H45" s="206"/>
    </row>
    <row r="46" spans="5:11" ht="16.5" customHeight="1">
      <c r="E46" s="206" t="s">
        <v>18</v>
      </c>
      <c r="F46" s="206"/>
      <c r="G46" s="206"/>
      <c r="H46" s="206"/>
    </row>
    <row r="47" spans="5:11" ht="21" customHeight="1">
      <c r="F47" s="206"/>
      <c r="G47" s="206"/>
      <c r="H47" s="206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zoomScaleNormal="100" workbookViewId="0">
      <selection activeCell="J51" sqref="J51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75" customFormat="1" ht="60.75" customHeight="1" thickBot="1">
      <c r="A1" s="359" t="s">
        <v>201</v>
      </c>
      <c r="B1" s="356" t="s">
        <v>75</v>
      </c>
      <c r="C1" s="361" t="s">
        <v>341</v>
      </c>
      <c r="D1" s="362"/>
      <c r="E1" s="362"/>
      <c r="F1" s="363"/>
    </row>
    <row r="2" spans="1:9" s="74" customFormat="1" ht="48.75" customHeight="1">
      <c r="A2" s="360"/>
      <c r="B2" s="357"/>
      <c r="C2" s="353" t="s">
        <v>202</v>
      </c>
      <c r="D2" s="354"/>
      <c r="E2" s="354" t="s">
        <v>203</v>
      </c>
      <c r="F2" s="355"/>
    </row>
    <row r="3" spans="1:9" ht="48.75" customHeight="1" thickBot="1">
      <c r="A3" s="360"/>
      <c r="B3" s="358"/>
      <c r="C3" s="103" t="s">
        <v>204</v>
      </c>
      <c r="D3" s="104" t="s">
        <v>205</v>
      </c>
      <c r="E3" s="104" t="s">
        <v>204</v>
      </c>
      <c r="F3" s="132" t="s">
        <v>205</v>
      </c>
    </row>
    <row r="4" spans="1:9" ht="15" customHeight="1">
      <c r="A4" s="125" t="s">
        <v>180</v>
      </c>
      <c r="B4" s="126" t="s">
        <v>206</v>
      </c>
      <c r="C4" s="105">
        <v>8820</v>
      </c>
      <c r="D4" s="106">
        <v>137.18378684807257</v>
      </c>
      <c r="E4" s="106">
        <v>1343</v>
      </c>
      <c r="F4" s="107">
        <v>103.40729709605361</v>
      </c>
      <c r="G4" s="131"/>
      <c r="H4" s="23"/>
      <c r="I4" s="23"/>
    </row>
    <row r="5" spans="1:9" ht="15" customHeight="1">
      <c r="A5" s="127" t="s">
        <v>181</v>
      </c>
      <c r="B5" s="128" t="s">
        <v>207</v>
      </c>
      <c r="C5" s="108">
        <v>11351</v>
      </c>
      <c r="D5" s="109">
        <v>123.01726720112765</v>
      </c>
      <c r="E5" s="109">
        <v>2071</v>
      </c>
      <c r="F5" s="110">
        <v>102.01786576533075</v>
      </c>
      <c r="G5" s="131"/>
      <c r="H5" s="23"/>
      <c r="I5" s="23"/>
    </row>
    <row r="6" spans="1:9" ht="15" customHeight="1">
      <c r="A6" s="127" t="s">
        <v>182</v>
      </c>
      <c r="B6" s="128" t="s">
        <v>208</v>
      </c>
      <c r="C6" s="108">
        <v>13456</v>
      </c>
      <c r="D6" s="109">
        <v>123.34519916765755</v>
      </c>
      <c r="E6" s="109">
        <v>3370</v>
      </c>
      <c r="F6" s="110">
        <v>113.20979228486647</v>
      </c>
      <c r="G6" s="131"/>
      <c r="H6" s="23"/>
      <c r="I6" s="23"/>
    </row>
    <row r="7" spans="1:9" ht="15" customHeight="1">
      <c r="A7" s="127" t="s">
        <v>183</v>
      </c>
      <c r="B7" s="128" t="s">
        <v>209</v>
      </c>
      <c r="C7" s="108">
        <v>15766</v>
      </c>
      <c r="D7" s="109">
        <v>121.49670176328809</v>
      </c>
      <c r="E7" s="109">
        <v>5549</v>
      </c>
      <c r="F7" s="110">
        <v>97.28653811497567</v>
      </c>
      <c r="G7" s="131"/>
      <c r="H7" s="23"/>
      <c r="I7" s="23"/>
    </row>
    <row r="8" spans="1:9" ht="15" customHeight="1">
      <c r="A8" s="127" t="s">
        <v>184</v>
      </c>
      <c r="B8" s="128" t="s">
        <v>210</v>
      </c>
      <c r="C8" s="108">
        <v>14198</v>
      </c>
      <c r="D8" s="109">
        <v>114.28468798422313</v>
      </c>
      <c r="E8" s="109">
        <v>2256</v>
      </c>
      <c r="F8" s="110">
        <v>97.6875</v>
      </c>
      <c r="G8" s="131"/>
      <c r="H8" s="23"/>
      <c r="I8" s="23"/>
    </row>
    <row r="9" spans="1:9" ht="15" customHeight="1">
      <c r="A9" s="127" t="s">
        <v>185</v>
      </c>
      <c r="B9" s="128" t="s">
        <v>211</v>
      </c>
      <c r="C9" s="108">
        <v>10241</v>
      </c>
      <c r="D9" s="109">
        <v>142.67659408260911</v>
      </c>
      <c r="E9" s="109">
        <v>1599</v>
      </c>
      <c r="F9" s="110">
        <v>93.978736710444025</v>
      </c>
      <c r="G9" s="131"/>
      <c r="H9" s="23"/>
      <c r="I9" s="23"/>
    </row>
    <row r="10" spans="1:9" ht="15" customHeight="1">
      <c r="A10" s="127" t="s">
        <v>186</v>
      </c>
      <c r="B10" s="128" t="s">
        <v>212</v>
      </c>
      <c r="C10" s="108">
        <v>12283</v>
      </c>
      <c r="D10" s="109">
        <v>126.00578034682081</v>
      </c>
      <c r="E10" s="109">
        <v>7322</v>
      </c>
      <c r="F10" s="110">
        <v>85.509013930620043</v>
      </c>
      <c r="G10" s="131"/>
      <c r="H10" s="23"/>
      <c r="I10" s="23"/>
    </row>
    <row r="11" spans="1:9" ht="15" customHeight="1">
      <c r="A11" s="127" t="s">
        <v>187</v>
      </c>
      <c r="B11" s="128" t="s">
        <v>213</v>
      </c>
      <c r="C11" s="108">
        <v>7502</v>
      </c>
      <c r="D11" s="109">
        <v>126.7563316448947</v>
      </c>
      <c r="E11" s="109">
        <v>656</v>
      </c>
      <c r="F11" s="110">
        <v>103.4344512195122</v>
      </c>
      <c r="G11" s="131"/>
      <c r="H11" s="23"/>
      <c r="I11" s="23"/>
    </row>
    <row r="12" spans="1:9" ht="15" customHeight="1">
      <c r="A12" s="127" t="s">
        <v>188</v>
      </c>
      <c r="B12" s="128" t="s">
        <v>214</v>
      </c>
      <c r="C12" s="108">
        <v>9310</v>
      </c>
      <c r="D12" s="109">
        <v>124.63684210526316</v>
      </c>
      <c r="E12" s="109">
        <v>2999</v>
      </c>
      <c r="F12" s="110">
        <v>92.491163721240412</v>
      </c>
      <c r="G12" s="131"/>
      <c r="H12" s="23"/>
      <c r="I12" s="23"/>
    </row>
    <row r="13" spans="1:9" ht="15" customHeight="1">
      <c r="A13" s="127" t="s">
        <v>215</v>
      </c>
      <c r="B13" s="128" t="s">
        <v>216</v>
      </c>
      <c r="C13" s="108">
        <v>13235</v>
      </c>
      <c r="D13" s="109">
        <v>126.40551567812618</v>
      </c>
      <c r="E13" s="109">
        <v>5029</v>
      </c>
      <c r="F13" s="110">
        <v>89.147146550009936</v>
      </c>
      <c r="G13" s="131"/>
      <c r="H13" s="23"/>
      <c r="I13" s="23"/>
    </row>
    <row r="14" spans="1:9" ht="15" customHeight="1">
      <c r="A14" s="127" t="s">
        <v>217</v>
      </c>
      <c r="B14" s="128" t="s">
        <v>218</v>
      </c>
      <c r="C14" s="108">
        <v>7895</v>
      </c>
      <c r="D14" s="109">
        <v>116.55858138062065</v>
      </c>
      <c r="E14" s="109">
        <v>893</v>
      </c>
      <c r="F14" s="110">
        <v>115.14221724524076</v>
      </c>
      <c r="G14" s="131"/>
      <c r="H14" s="23"/>
      <c r="I14" s="23"/>
    </row>
    <row r="15" spans="1:9" ht="15" customHeight="1">
      <c r="A15" s="127" t="s">
        <v>219</v>
      </c>
      <c r="B15" s="128" t="s">
        <v>220</v>
      </c>
      <c r="C15" s="108">
        <v>12101</v>
      </c>
      <c r="D15" s="109">
        <v>133.80811503181556</v>
      </c>
      <c r="E15" s="109">
        <v>2474</v>
      </c>
      <c r="F15" s="110">
        <v>85.239692805173803</v>
      </c>
      <c r="G15" s="131"/>
      <c r="H15" s="23"/>
      <c r="I15" s="23"/>
    </row>
    <row r="16" spans="1:9" ht="15" customHeight="1">
      <c r="A16" s="127" t="s">
        <v>221</v>
      </c>
      <c r="B16" s="128" t="s">
        <v>222</v>
      </c>
      <c r="C16" s="108">
        <v>15749</v>
      </c>
      <c r="D16" s="109">
        <v>118.46091815353356</v>
      </c>
      <c r="E16" s="109">
        <v>1921</v>
      </c>
      <c r="F16" s="110">
        <v>109.52420614263404</v>
      </c>
      <c r="G16" s="131"/>
      <c r="H16" s="23"/>
      <c r="I16" s="23"/>
    </row>
    <row r="17" spans="1:9" ht="15" customHeight="1">
      <c r="A17" s="127" t="s">
        <v>223</v>
      </c>
      <c r="B17" s="128" t="s">
        <v>224</v>
      </c>
      <c r="C17" s="108">
        <v>4833</v>
      </c>
      <c r="D17" s="109">
        <v>127.41278708876474</v>
      </c>
      <c r="E17" s="109">
        <v>780</v>
      </c>
      <c r="F17" s="110">
        <v>102.48974358974358</v>
      </c>
      <c r="G17" s="131"/>
      <c r="H17" s="23"/>
      <c r="I17" s="23"/>
    </row>
    <row r="18" spans="1:9" ht="15" customHeight="1">
      <c r="A18" s="127" t="s">
        <v>225</v>
      </c>
      <c r="B18" s="128" t="s">
        <v>226</v>
      </c>
      <c r="C18" s="108">
        <v>12061</v>
      </c>
      <c r="D18" s="109">
        <v>124.36746538429649</v>
      </c>
      <c r="E18" s="109">
        <v>3479</v>
      </c>
      <c r="F18" s="110">
        <v>99.666570853693585</v>
      </c>
      <c r="G18" s="131"/>
      <c r="H18" s="23"/>
      <c r="I18" s="23"/>
    </row>
    <row r="19" spans="1:9" ht="15" customHeight="1">
      <c r="A19" s="127" t="s">
        <v>227</v>
      </c>
      <c r="B19" s="128" t="s">
        <v>228</v>
      </c>
      <c r="C19" s="108">
        <v>16838</v>
      </c>
      <c r="D19" s="109">
        <v>115.81155719206556</v>
      </c>
      <c r="E19" s="109">
        <v>8973</v>
      </c>
      <c r="F19" s="110">
        <v>83.265685946729079</v>
      </c>
      <c r="G19" s="131"/>
      <c r="H19" s="23"/>
      <c r="I19" s="23"/>
    </row>
    <row r="20" spans="1:9" ht="15" customHeight="1">
      <c r="A20" s="127" t="s">
        <v>229</v>
      </c>
      <c r="B20" s="128" t="s">
        <v>230</v>
      </c>
      <c r="C20" s="108">
        <v>13426</v>
      </c>
      <c r="D20" s="109">
        <v>122.98517801281096</v>
      </c>
      <c r="E20" s="109">
        <v>4841</v>
      </c>
      <c r="F20" s="110">
        <v>98.076637058458999</v>
      </c>
      <c r="G20" s="131"/>
      <c r="H20" s="23"/>
      <c r="I20" s="23"/>
    </row>
    <row r="21" spans="1:9" ht="15" customHeight="1">
      <c r="A21" s="127" t="s">
        <v>231</v>
      </c>
      <c r="B21" s="128" t="s">
        <v>232</v>
      </c>
      <c r="C21" s="108">
        <v>7585</v>
      </c>
      <c r="D21" s="109">
        <v>119.20329597890573</v>
      </c>
      <c r="E21" s="109">
        <v>1960</v>
      </c>
      <c r="F21" s="110">
        <v>123.1015306122449</v>
      </c>
      <c r="G21" s="131"/>
      <c r="H21" s="23"/>
      <c r="I21" s="23"/>
    </row>
    <row r="22" spans="1:9" ht="15" customHeight="1">
      <c r="A22" s="127" t="s">
        <v>233</v>
      </c>
      <c r="B22" s="128" t="s">
        <v>234</v>
      </c>
      <c r="C22" s="108">
        <v>7691</v>
      </c>
      <c r="D22" s="109">
        <v>124.58106878169289</v>
      </c>
      <c r="E22" s="109">
        <v>1110</v>
      </c>
      <c r="F22" s="110">
        <v>108.11621621621622</v>
      </c>
      <c r="G22" s="131"/>
      <c r="H22" s="23"/>
      <c r="I22" s="23"/>
    </row>
    <row r="23" spans="1:9" ht="15" customHeight="1">
      <c r="A23" s="127" t="s">
        <v>235</v>
      </c>
      <c r="B23" s="128" t="s">
        <v>236</v>
      </c>
      <c r="C23" s="108">
        <v>9405</v>
      </c>
      <c r="D23" s="109">
        <v>148.0950558213716</v>
      </c>
      <c r="E23" s="109">
        <v>966</v>
      </c>
      <c r="F23" s="110">
        <v>116.49275362318841</v>
      </c>
      <c r="G23" s="131"/>
      <c r="H23" s="23"/>
      <c r="I23" s="23"/>
    </row>
    <row r="24" spans="1:9" ht="15" customHeight="1">
      <c r="A24" s="127" t="s">
        <v>237</v>
      </c>
      <c r="B24" s="128" t="s">
        <v>238</v>
      </c>
      <c r="C24" s="108">
        <v>7434</v>
      </c>
      <c r="D24" s="109">
        <v>108.65967177831584</v>
      </c>
      <c r="E24" s="109">
        <v>3019</v>
      </c>
      <c r="F24" s="110">
        <v>86.567075190460415</v>
      </c>
      <c r="G24" s="131"/>
      <c r="H24" s="23"/>
      <c r="I24" s="23"/>
    </row>
    <row r="25" spans="1:9" ht="15" customHeight="1">
      <c r="A25" s="127" t="s">
        <v>239</v>
      </c>
      <c r="B25" s="128" t="s">
        <v>240</v>
      </c>
      <c r="C25" s="108">
        <v>17689</v>
      </c>
      <c r="D25" s="109">
        <v>122.11413873028435</v>
      </c>
      <c r="E25" s="109">
        <v>8612</v>
      </c>
      <c r="F25" s="110">
        <v>87.976312122619603</v>
      </c>
      <c r="G25" s="131"/>
      <c r="H25" s="23"/>
      <c r="I25" s="23"/>
    </row>
    <row r="26" spans="1:9" ht="15" customHeight="1">
      <c r="A26" s="127" t="s">
        <v>241</v>
      </c>
      <c r="B26" s="128" t="s">
        <v>242</v>
      </c>
      <c r="C26" s="108">
        <v>8835</v>
      </c>
      <c r="D26" s="109">
        <v>113.78415393322015</v>
      </c>
      <c r="E26" s="109">
        <v>3930</v>
      </c>
      <c r="F26" s="110">
        <v>93.996183206106863</v>
      </c>
      <c r="G26" s="131"/>
      <c r="H26" s="23"/>
      <c r="I26" s="23"/>
    </row>
    <row r="27" spans="1:9" ht="15" customHeight="1">
      <c r="A27" s="127" t="s">
        <v>243</v>
      </c>
      <c r="B27" s="128" t="s">
        <v>244</v>
      </c>
      <c r="C27" s="108">
        <v>14026</v>
      </c>
      <c r="D27" s="109">
        <v>124.28069299871667</v>
      </c>
      <c r="E27" s="109">
        <v>2026</v>
      </c>
      <c r="F27" s="110">
        <v>103.10118460019743</v>
      </c>
      <c r="G27" s="131"/>
      <c r="H27" s="23"/>
      <c r="I27" s="23"/>
    </row>
    <row r="28" spans="1:9" ht="15" customHeight="1">
      <c r="A28" s="127" t="s">
        <v>245</v>
      </c>
      <c r="B28" s="128" t="s">
        <v>246</v>
      </c>
      <c r="C28" s="108">
        <v>7286</v>
      </c>
      <c r="D28" s="109">
        <v>119.92670875651935</v>
      </c>
      <c r="E28" s="109">
        <v>2989</v>
      </c>
      <c r="F28" s="110">
        <v>106.01973904315825</v>
      </c>
      <c r="G28" s="131"/>
      <c r="H28" s="23"/>
      <c r="I28" s="23"/>
    </row>
    <row r="29" spans="1:9" ht="15" customHeight="1">
      <c r="A29" s="127" t="s">
        <v>247</v>
      </c>
      <c r="B29" s="128" t="s">
        <v>248</v>
      </c>
      <c r="C29" s="108">
        <v>12772</v>
      </c>
      <c r="D29" s="109">
        <v>115.66191669276543</v>
      </c>
      <c r="E29" s="109">
        <v>3479</v>
      </c>
      <c r="F29" s="110">
        <v>90.450704225352112</v>
      </c>
      <c r="G29" s="131"/>
      <c r="H29" s="23"/>
      <c r="I29" s="23"/>
    </row>
    <row r="30" spans="1:9" ht="15" customHeight="1">
      <c r="A30" s="127" t="s">
        <v>249</v>
      </c>
      <c r="B30" s="128" t="s">
        <v>250</v>
      </c>
      <c r="C30" s="108">
        <v>13152</v>
      </c>
      <c r="D30" s="109">
        <v>121.03193430656934</v>
      </c>
      <c r="E30" s="109">
        <v>4814</v>
      </c>
      <c r="F30" s="110">
        <v>98.110718737017038</v>
      </c>
      <c r="G30" s="131"/>
      <c r="H30" s="23"/>
      <c r="I30" s="23"/>
    </row>
    <row r="31" spans="1:9" ht="15" customHeight="1">
      <c r="A31" s="127" t="s">
        <v>251</v>
      </c>
      <c r="B31" s="128" t="s">
        <v>252</v>
      </c>
      <c r="C31" s="108">
        <v>13504</v>
      </c>
      <c r="D31" s="109">
        <v>111.40876777251185</v>
      </c>
      <c r="E31" s="109">
        <v>8753</v>
      </c>
      <c r="F31" s="110">
        <v>96.46281274991432</v>
      </c>
      <c r="G31" s="131"/>
      <c r="H31" s="23"/>
      <c r="I31" s="23"/>
    </row>
    <row r="32" spans="1:9" ht="15" customHeight="1">
      <c r="A32" s="127" t="s">
        <v>253</v>
      </c>
      <c r="B32" s="128" t="s">
        <v>254</v>
      </c>
      <c r="C32" s="108">
        <v>15047</v>
      </c>
      <c r="D32" s="109">
        <v>132.64026051704658</v>
      </c>
      <c r="E32" s="109">
        <v>2848</v>
      </c>
      <c r="F32" s="110">
        <v>104.11235955056179</v>
      </c>
      <c r="G32" s="131"/>
      <c r="H32" s="23"/>
      <c r="I32" s="23"/>
    </row>
    <row r="33" spans="1:9" ht="15" customHeight="1">
      <c r="A33" s="127" t="s">
        <v>255</v>
      </c>
      <c r="B33" s="128" t="s">
        <v>256</v>
      </c>
      <c r="C33" s="108">
        <v>10564</v>
      </c>
      <c r="D33" s="109">
        <v>120.36709579704657</v>
      </c>
      <c r="E33" s="109">
        <v>1696</v>
      </c>
      <c r="F33" s="110">
        <v>98.890330188679243</v>
      </c>
      <c r="G33" s="131"/>
      <c r="H33" s="23"/>
      <c r="I33" s="23"/>
    </row>
    <row r="34" spans="1:9" ht="15" customHeight="1">
      <c r="A34" s="127" t="s">
        <v>257</v>
      </c>
      <c r="B34" s="128" t="s">
        <v>258</v>
      </c>
      <c r="C34" s="108">
        <v>6370</v>
      </c>
      <c r="D34" s="109">
        <v>120.60753532182103</v>
      </c>
      <c r="E34" s="109">
        <v>1726</v>
      </c>
      <c r="F34" s="110">
        <v>92.243337195828502</v>
      </c>
      <c r="G34" s="131"/>
      <c r="H34" s="23"/>
      <c r="I34" s="23"/>
    </row>
    <row r="35" spans="1:9" ht="15" customHeight="1">
      <c r="A35" s="127" t="s">
        <v>259</v>
      </c>
      <c r="B35" s="128" t="s">
        <v>260</v>
      </c>
      <c r="C35" s="108">
        <v>7817</v>
      </c>
      <c r="D35" s="109">
        <v>134.39938595369068</v>
      </c>
      <c r="E35" s="109">
        <v>1217</v>
      </c>
      <c r="F35" s="110">
        <v>101.1569433032046</v>
      </c>
      <c r="G35" s="131"/>
      <c r="H35" s="23"/>
      <c r="I35" s="23"/>
    </row>
    <row r="36" spans="1:9" ht="15" customHeight="1">
      <c r="A36" s="127" t="s">
        <v>261</v>
      </c>
      <c r="B36" s="128" t="s">
        <v>262</v>
      </c>
      <c r="C36" s="108">
        <v>19546</v>
      </c>
      <c r="D36" s="109">
        <v>130.35915276782973</v>
      </c>
      <c r="E36" s="109">
        <v>6442</v>
      </c>
      <c r="F36" s="110">
        <v>90.907171685811861</v>
      </c>
      <c r="G36" s="131"/>
      <c r="H36" s="23"/>
      <c r="I36" s="23"/>
    </row>
    <row r="37" spans="1:9" ht="15" customHeight="1">
      <c r="A37" s="127" t="s">
        <v>263</v>
      </c>
      <c r="B37" s="128" t="s">
        <v>264</v>
      </c>
      <c r="C37" s="108">
        <v>11780</v>
      </c>
      <c r="D37" s="109">
        <v>126.93013582342954</v>
      </c>
      <c r="E37" s="109">
        <v>7432</v>
      </c>
      <c r="F37" s="110">
        <v>85.714477933261577</v>
      </c>
      <c r="G37" s="131"/>
      <c r="H37" s="23"/>
      <c r="I37" s="23"/>
    </row>
    <row r="38" spans="1:9" ht="15" customHeight="1">
      <c r="A38" s="127" t="s">
        <v>265</v>
      </c>
      <c r="B38" s="128" t="s">
        <v>266</v>
      </c>
      <c r="C38" s="108">
        <v>13020</v>
      </c>
      <c r="D38" s="109">
        <v>129.09101382488478</v>
      </c>
      <c r="E38" s="109">
        <v>2055</v>
      </c>
      <c r="F38" s="110">
        <v>103.65839416058394</v>
      </c>
      <c r="G38" s="131"/>
      <c r="H38" s="23"/>
      <c r="I38" s="23"/>
    </row>
    <row r="39" spans="1:9" ht="15" customHeight="1">
      <c r="A39" s="127" t="s">
        <v>267</v>
      </c>
      <c r="B39" s="128" t="s">
        <v>268</v>
      </c>
      <c r="C39" s="108">
        <v>5905</v>
      </c>
      <c r="D39" s="109">
        <v>107.04741744284505</v>
      </c>
      <c r="E39" s="109">
        <v>1329</v>
      </c>
      <c r="F39" s="110">
        <v>108.05492851768247</v>
      </c>
      <c r="G39" s="131"/>
      <c r="H39" s="23"/>
      <c r="I39" s="23"/>
    </row>
    <row r="40" spans="1:9" ht="15" customHeight="1">
      <c r="A40" s="127" t="s">
        <v>269</v>
      </c>
      <c r="B40" s="128" t="s">
        <v>270</v>
      </c>
      <c r="C40" s="108">
        <v>11799</v>
      </c>
      <c r="D40" s="109">
        <v>128.67853207898975</v>
      </c>
      <c r="E40" s="109">
        <v>6353</v>
      </c>
      <c r="F40" s="110">
        <v>94.73508578624272</v>
      </c>
      <c r="G40" s="131"/>
      <c r="H40" s="23"/>
      <c r="I40" s="23"/>
    </row>
    <row r="41" spans="1:9" ht="15" customHeight="1">
      <c r="A41" s="127" t="s">
        <v>271</v>
      </c>
      <c r="B41" s="128" t="s">
        <v>272</v>
      </c>
      <c r="C41" s="108">
        <v>12284</v>
      </c>
      <c r="D41" s="109">
        <v>122.52906219472484</v>
      </c>
      <c r="E41" s="109">
        <v>4014</v>
      </c>
      <c r="F41" s="110">
        <v>114.10313901345292</v>
      </c>
      <c r="G41" s="131"/>
      <c r="H41" s="23"/>
      <c r="I41" s="23"/>
    </row>
    <row r="42" spans="1:9" ht="15" customHeight="1">
      <c r="A42" s="127" t="s">
        <v>273</v>
      </c>
      <c r="B42" s="128" t="s">
        <v>274</v>
      </c>
      <c r="C42" s="108">
        <v>12105</v>
      </c>
      <c r="D42" s="109">
        <v>128.28310615448163</v>
      </c>
      <c r="E42" s="109">
        <v>3877</v>
      </c>
      <c r="F42" s="110">
        <v>95.879288109362903</v>
      </c>
      <c r="G42" s="131"/>
      <c r="H42" s="23"/>
      <c r="I42" s="23"/>
    </row>
    <row r="43" spans="1:9" ht="15" customHeight="1">
      <c r="A43" s="127" t="s">
        <v>275</v>
      </c>
      <c r="B43" s="128" t="s">
        <v>276</v>
      </c>
      <c r="C43" s="108">
        <v>8435</v>
      </c>
      <c r="D43" s="109">
        <v>119.59881446354476</v>
      </c>
      <c r="E43" s="109">
        <v>3232</v>
      </c>
      <c r="F43" s="110">
        <v>95.085086633663366</v>
      </c>
      <c r="G43" s="131"/>
      <c r="H43" s="23"/>
      <c r="I43" s="23"/>
    </row>
    <row r="44" spans="1:9" ht="15" customHeight="1">
      <c r="A44" s="127" t="s">
        <v>277</v>
      </c>
      <c r="B44" s="128" t="s">
        <v>278</v>
      </c>
      <c r="C44" s="108">
        <v>2351</v>
      </c>
      <c r="D44" s="109">
        <v>119.41514249255636</v>
      </c>
      <c r="E44" s="109">
        <v>38</v>
      </c>
      <c r="F44" s="110">
        <v>135.13157894736841</v>
      </c>
      <c r="G44" s="131"/>
      <c r="H44" s="23"/>
      <c r="I44" s="23"/>
    </row>
    <row r="45" spans="1:9" ht="15" customHeight="1">
      <c r="A45" s="127" t="s">
        <v>279</v>
      </c>
      <c r="B45" s="128" t="s">
        <v>280</v>
      </c>
      <c r="C45" s="108">
        <v>3925</v>
      </c>
      <c r="D45" s="109">
        <v>119.85095541401274</v>
      </c>
      <c r="E45" s="109">
        <v>97</v>
      </c>
      <c r="F45" s="110">
        <v>133.89690721649484</v>
      </c>
      <c r="G45" s="131"/>
      <c r="H45" s="23"/>
      <c r="I45" s="23"/>
    </row>
    <row r="46" spans="1:9" ht="15" customHeight="1">
      <c r="A46" s="127" t="s">
        <v>281</v>
      </c>
      <c r="B46" s="128" t="s">
        <v>282</v>
      </c>
      <c r="C46" s="108">
        <v>3863</v>
      </c>
      <c r="D46" s="109">
        <v>116.1925964276469</v>
      </c>
      <c r="E46" s="109">
        <v>73</v>
      </c>
      <c r="F46" s="110">
        <v>133.61643835616439</v>
      </c>
      <c r="G46" s="131"/>
      <c r="H46" s="23"/>
      <c r="I46" s="23"/>
    </row>
    <row r="47" spans="1:9" ht="15" customHeight="1">
      <c r="A47" s="127" t="s">
        <v>283</v>
      </c>
      <c r="B47" s="128" t="s">
        <v>284</v>
      </c>
      <c r="C47" s="108">
        <v>2987</v>
      </c>
      <c r="D47" s="109">
        <v>121.94442584532976</v>
      </c>
      <c r="E47" s="109">
        <v>65</v>
      </c>
      <c r="F47" s="110">
        <v>137.83076923076922</v>
      </c>
      <c r="G47" s="131"/>
      <c r="H47" s="23"/>
      <c r="I47" s="23"/>
    </row>
    <row r="48" spans="1:9" ht="15" customHeight="1">
      <c r="A48" s="127" t="s">
        <v>285</v>
      </c>
      <c r="B48" s="128" t="s">
        <v>286</v>
      </c>
      <c r="C48" s="108">
        <v>3852</v>
      </c>
      <c r="D48" s="109">
        <v>140.87850467289721</v>
      </c>
      <c r="E48" s="109">
        <v>74</v>
      </c>
      <c r="F48" s="110">
        <v>135.86486486486487</v>
      </c>
      <c r="G48" s="131"/>
      <c r="H48" s="23"/>
      <c r="I48" s="23"/>
    </row>
    <row r="49" spans="1:9" ht="15" customHeight="1">
      <c r="A49" s="127" t="s">
        <v>287</v>
      </c>
      <c r="B49" s="128" t="s">
        <v>288</v>
      </c>
      <c r="C49" s="108">
        <v>2939</v>
      </c>
      <c r="D49" s="109">
        <v>122.1912215039129</v>
      </c>
      <c r="E49" s="109">
        <v>57</v>
      </c>
      <c r="F49" s="110">
        <v>121.47368421052632</v>
      </c>
      <c r="G49" s="131"/>
      <c r="H49" s="23"/>
      <c r="I49" s="23"/>
    </row>
    <row r="50" spans="1:9" ht="15" customHeight="1" thickBot="1">
      <c r="A50" s="129" t="s">
        <v>289</v>
      </c>
      <c r="B50" s="130" t="s">
        <v>290</v>
      </c>
      <c r="C50" s="111">
        <v>6520</v>
      </c>
      <c r="D50" s="112">
        <v>112.47469325153374</v>
      </c>
      <c r="E50" s="112">
        <v>1770</v>
      </c>
      <c r="F50" s="113">
        <v>132.9949152542373</v>
      </c>
      <c r="G50" s="131"/>
      <c r="H50" s="23"/>
      <c r="I50" s="23"/>
    </row>
    <row r="51" spans="1:9" s="117" customFormat="1" ht="20.25" customHeight="1" thickBot="1">
      <c r="A51" s="351" t="s">
        <v>291</v>
      </c>
      <c r="B51" s="352"/>
      <c r="C51" s="114">
        <v>479553</v>
      </c>
      <c r="D51" s="115">
        <v>123.79247340752742</v>
      </c>
      <c r="E51" s="115">
        <v>141608</v>
      </c>
      <c r="F51" s="116">
        <v>96.094860459861025</v>
      </c>
      <c r="H51" s="23"/>
      <c r="I51" s="23"/>
    </row>
    <row r="53" spans="1:9">
      <c r="E53" s="23"/>
    </row>
    <row r="54" spans="1:9">
      <c r="C54" s="23"/>
    </row>
    <row r="58" spans="1:9">
      <c r="F58" s="2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3" t="s">
        <v>64</v>
      </c>
      <c r="B1" s="13"/>
      <c r="C1" s="13"/>
      <c r="D1" s="13"/>
      <c r="E1" s="13"/>
      <c r="F1" s="13"/>
      <c r="G1" s="13"/>
      <c r="H1" s="13"/>
    </row>
    <row r="2" spans="1:9" ht="15.75">
      <c r="A2" s="323" t="s">
        <v>307</v>
      </c>
      <c r="B2" s="323"/>
      <c r="C2" s="323"/>
      <c r="D2" s="323"/>
      <c r="E2" s="323"/>
      <c r="F2" s="323"/>
      <c r="G2" s="323"/>
      <c r="H2" s="323"/>
      <c r="I2" s="323"/>
    </row>
    <row r="3" spans="1:9" ht="15.75">
      <c r="A3" s="25" t="s">
        <v>65</v>
      </c>
      <c r="B3" s="12"/>
      <c r="C3" s="12"/>
      <c r="D3" s="12"/>
      <c r="E3" s="12"/>
      <c r="F3" s="12"/>
      <c r="G3" s="12"/>
      <c r="H3" s="12"/>
    </row>
    <row r="4" spans="1:9" ht="16.5" thickBot="1">
      <c r="A4" s="14" t="s">
        <v>336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40" t="s">
        <v>19</v>
      </c>
      <c r="B5" s="141" t="s">
        <v>20</v>
      </c>
      <c r="C5" s="142" t="s">
        <v>21</v>
      </c>
      <c r="D5" s="142" t="s">
        <v>22</v>
      </c>
      <c r="E5" s="142" t="s">
        <v>23</v>
      </c>
      <c r="F5" s="142" t="s">
        <v>66</v>
      </c>
      <c r="G5" s="141" t="s">
        <v>24</v>
      </c>
      <c r="H5" s="143" t="s">
        <v>25</v>
      </c>
    </row>
    <row r="6" spans="1:9" ht="17.25" thickTop="1" thickBot="1">
      <c r="A6" s="3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36">
        <v>7</v>
      </c>
    </row>
    <row r="7" spans="1:9" ht="13.5" thickTop="1">
      <c r="A7" s="144" t="s">
        <v>67</v>
      </c>
      <c r="B7" s="37">
        <v>482851</v>
      </c>
      <c r="C7" s="38">
        <v>174136512</v>
      </c>
      <c r="D7" s="37">
        <v>360.64233479893386</v>
      </c>
      <c r="E7" s="38">
        <v>360.44851350022134</v>
      </c>
      <c r="F7" s="38">
        <v>341.54813111933754</v>
      </c>
      <c r="G7" s="39">
        <v>100.0537722563565</v>
      </c>
      <c r="H7" s="40">
        <v>105.59048694455446</v>
      </c>
    </row>
    <row r="8" spans="1:9" ht="15.75">
      <c r="A8" s="145" t="s">
        <v>26</v>
      </c>
      <c r="B8" s="41">
        <v>437019</v>
      </c>
      <c r="C8" s="42">
        <v>166280617</v>
      </c>
      <c r="D8" s="41">
        <v>380.48830142396554</v>
      </c>
      <c r="E8" s="42">
        <v>380.33592785758123</v>
      </c>
      <c r="F8" s="42">
        <v>360.88716470987504</v>
      </c>
      <c r="G8" s="43">
        <v>100.04006289051961</v>
      </c>
      <c r="H8" s="44">
        <v>105.4313754078365</v>
      </c>
    </row>
    <row r="9" spans="1:9" ht="15.75">
      <c r="A9" s="145" t="s">
        <v>27</v>
      </c>
      <c r="B9" s="45">
        <v>393126</v>
      </c>
      <c r="C9" s="42">
        <v>149525352</v>
      </c>
      <c r="D9" s="45">
        <v>380.34968941255477</v>
      </c>
      <c r="E9" s="42">
        <v>380.19149021939592</v>
      </c>
      <c r="F9" s="42">
        <v>360.70697831426276</v>
      </c>
      <c r="G9" s="43">
        <v>100.04161039824105</v>
      </c>
      <c r="H9" s="44">
        <v>105.44561438486461</v>
      </c>
      <c r="I9" s="15"/>
    </row>
    <row r="10" spans="1:9" ht="15.75">
      <c r="A10" s="145" t="s">
        <v>28</v>
      </c>
      <c r="B10" s="37">
        <v>3763</v>
      </c>
      <c r="C10" s="42">
        <v>840356</v>
      </c>
      <c r="D10" s="37">
        <v>223.32075471698113</v>
      </c>
      <c r="E10" s="42">
        <v>223.06531472214905</v>
      </c>
      <c r="F10" s="42">
        <v>215.63587406793704</v>
      </c>
      <c r="G10" s="43">
        <v>100.11451354288327</v>
      </c>
      <c r="H10" s="44">
        <v>103.56382289461861</v>
      </c>
    </row>
    <row r="11" spans="1:9" ht="15.75">
      <c r="A11" s="145" t="s">
        <v>27</v>
      </c>
      <c r="B11" s="46">
        <v>2479</v>
      </c>
      <c r="C11" s="42">
        <v>598339</v>
      </c>
      <c r="D11" s="46">
        <v>241.36304961678096</v>
      </c>
      <c r="E11" s="42">
        <v>240.95085896923692</v>
      </c>
      <c r="F11" s="42">
        <v>230.81200487507618</v>
      </c>
      <c r="G11" s="43">
        <v>100.17106834534948</v>
      </c>
      <c r="H11" s="44">
        <v>104.57127208240983</v>
      </c>
    </row>
    <row r="12" spans="1:9" ht="15.75">
      <c r="A12" s="146" t="s">
        <v>29</v>
      </c>
      <c r="B12" s="37">
        <v>521</v>
      </c>
      <c r="C12" s="42">
        <v>98581</v>
      </c>
      <c r="D12" s="37">
        <v>189.21497120921305</v>
      </c>
      <c r="E12" s="42">
        <v>188.91353383458647</v>
      </c>
      <c r="F12" s="42">
        <v>181.09048361934478</v>
      </c>
      <c r="G12" s="43">
        <v>100.15956367365956</v>
      </c>
      <c r="H12" s="44">
        <v>104.48642437056277</v>
      </c>
    </row>
    <row r="13" spans="1:9" ht="15.75">
      <c r="A13" s="145" t="s">
        <v>30</v>
      </c>
      <c r="B13" s="46">
        <v>249</v>
      </c>
      <c r="C13" s="42">
        <v>49532</v>
      </c>
      <c r="D13" s="46">
        <v>198.92369477911646</v>
      </c>
      <c r="E13" s="42">
        <v>197.84230769230768</v>
      </c>
      <c r="F13" s="42">
        <v>187.68711656441718</v>
      </c>
      <c r="G13" s="43">
        <v>100.5465904130529</v>
      </c>
      <c r="H13" s="44">
        <v>105.98686709049775</v>
      </c>
    </row>
    <row r="14" spans="1:9" ht="15.75">
      <c r="A14" s="146" t="s">
        <v>31</v>
      </c>
      <c r="B14" s="37">
        <v>3242</v>
      </c>
      <c r="C14" s="42">
        <v>741775</v>
      </c>
      <c r="D14" s="37">
        <v>228.80166563849477</v>
      </c>
      <c r="E14" s="42">
        <v>228.63001531393567</v>
      </c>
      <c r="F14" s="42">
        <v>220.9245283018868</v>
      </c>
      <c r="G14" s="43">
        <v>100.0750777732851</v>
      </c>
      <c r="H14" s="44">
        <v>103.56553316970043</v>
      </c>
    </row>
    <row r="15" spans="1:9" ht="15.75">
      <c r="A15" s="145" t="s">
        <v>30</v>
      </c>
      <c r="B15" s="46">
        <v>2230</v>
      </c>
      <c r="C15" s="42">
        <v>548807</v>
      </c>
      <c r="D15" s="46">
        <v>246.10179372197308</v>
      </c>
      <c r="E15" s="42">
        <v>245.94783771734285</v>
      </c>
      <c r="F15" s="42">
        <v>235.56799729364005</v>
      </c>
      <c r="G15" s="43">
        <v>100.06259701490328</v>
      </c>
      <c r="H15" s="44">
        <v>104.47165852295397</v>
      </c>
    </row>
    <row r="16" spans="1:9" ht="16.5" thickBot="1">
      <c r="A16" s="147" t="s">
        <v>32</v>
      </c>
      <c r="B16" s="47">
        <v>42069</v>
      </c>
      <c r="C16" s="48">
        <v>7015539</v>
      </c>
      <c r="D16" s="47">
        <v>166.76267560436426</v>
      </c>
      <c r="E16" s="48">
        <v>166.65953453453454</v>
      </c>
      <c r="F16" s="48">
        <v>158.06687803846967</v>
      </c>
      <c r="G16" s="49">
        <v>100.06188729022783</v>
      </c>
      <c r="H16" s="50">
        <v>105.50134074500936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26"/>
      <c r="B18" s="26"/>
      <c r="C18" s="26"/>
      <c r="D18" s="12"/>
      <c r="E18" s="12"/>
      <c r="F18" s="27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28"/>
      <c r="B1" s="29"/>
      <c r="C1" s="2"/>
      <c r="D1" s="3"/>
    </row>
    <row r="2" spans="1:6" ht="13.5" customHeight="1">
      <c r="A2" s="30" t="s">
        <v>68</v>
      </c>
      <c r="B2" s="29"/>
      <c r="C2" s="2"/>
      <c r="D2" s="3"/>
    </row>
    <row r="3" spans="1:6" ht="13.5" customHeight="1">
      <c r="A3" s="13"/>
      <c r="B3" s="29"/>
      <c r="C3" s="2"/>
      <c r="D3" s="3"/>
    </row>
    <row r="4" spans="1:6" ht="16.5" customHeight="1">
      <c r="A4" s="31" t="s">
        <v>337</v>
      </c>
      <c r="B4" s="32"/>
      <c r="C4" s="31"/>
      <c r="D4" s="26"/>
    </row>
    <row r="5" spans="1:6" ht="16.5" customHeight="1" thickBot="1">
      <c r="A5" s="31"/>
      <c r="B5" s="32"/>
      <c r="C5" s="31"/>
      <c r="D5" s="26"/>
    </row>
    <row r="6" spans="1:6" ht="72.75" customHeight="1" thickTop="1" thickBot="1">
      <c r="A6" s="140" t="s">
        <v>1</v>
      </c>
      <c r="B6" s="142" t="s">
        <v>59</v>
      </c>
      <c r="C6" s="142" t="s">
        <v>60</v>
      </c>
      <c r="D6" s="148" t="s">
        <v>4</v>
      </c>
      <c r="E6" s="142" t="s">
        <v>5</v>
      </c>
      <c r="F6" s="149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51">
        <v>3</v>
      </c>
      <c r="E7" s="5">
        <v>4</v>
      </c>
      <c r="F7" s="36">
        <v>5</v>
      </c>
    </row>
    <row r="8" spans="1:6" ht="15.95" customHeight="1" thickTop="1">
      <c r="A8" s="134" t="s">
        <v>305</v>
      </c>
      <c r="B8" s="52">
        <v>5173100</v>
      </c>
      <c r="C8" s="52">
        <v>4328665090</v>
      </c>
      <c r="D8" s="6">
        <v>836.76424001082523</v>
      </c>
      <c r="E8" s="11">
        <v>836.45787095638184</v>
      </c>
      <c r="F8" s="7">
        <v>100.03662695577162</v>
      </c>
    </row>
    <row r="9" spans="1:6" ht="15.95" customHeight="1">
      <c r="A9" s="135" t="s">
        <v>306</v>
      </c>
      <c r="B9" s="53">
        <v>3798579</v>
      </c>
      <c r="C9" s="54">
        <v>3593370115</v>
      </c>
      <c r="D9" s="6">
        <v>945.97746025553238</v>
      </c>
      <c r="E9" s="9">
        <v>945.32021004558044</v>
      </c>
      <c r="F9" s="10">
        <v>100.06952672787142</v>
      </c>
    </row>
    <row r="10" spans="1:6" ht="15.95" customHeight="1">
      <c r="A10" s="135" t="s">
        <v>8</v>
      </c>
      <c r="B10" s="55">
        <v>2229437</v>
      </c>
      <c r="C10" s="54">
        <v>1790132798</v>
      </c>
      <c r="D10" s="8">
        <v>802.95285222233235</v>
      </c>
      <c r="E10" s="9">
        <v>802.11745108522098</v>
      </c>
      <c r="F10" s="10">
        <v>100.10414947785777</v>
      </c>
    </row>
    <row r="11" spans="1:6" ht="15.95" customHeight="1">
      <c r="A11" s="136" t="s">
        <v>9</v>
      </c>
      <c r="B11" s="57">
        <v>22106</v>
      </c>
      <c r="C11" s="54">
        <v>23923313</v>
      </c>
      <c r="D11" s="6">
        <v>1082.2090382701529</v>
      </c>
      <c r="E11" s="9">
        <v>1083.7283312374832</v>
      </c>
      <c r="F11" s="10">
        <v>99.859808687884396</v>
      </c>
    </row>
    <row r="12" spans="1:6" ht="15.95" customHeight="1">
      <c r="A12" s="135" t="s">
        <v>10</v>
      </c>
      <c r="B12" s="58">
        <v>13558</v>
      </c>
      <c r="C12" s="54">
        <v>14008458</v>
      </c>
      <c r="D12" s="8">
        <v>1033.2245168903969</v>
      </c>
      <c r="E12" s="9">
        <v>1035.4153647808282</v>
      </c>
      <c r="F12" s="10">
        <v>99.788408790814586</v>
      </c>
    </row>
    <row r="13" spans="1:6" ht="15.95" customHeight="1">
      <c r="A13" s="137" t="s">
        <v>11</v>
      </c>
      <c r="B13" s="57">
        <v>90901</v>
      </c>
      <c r="C13" s="54">
        <v>58775969</v>
      </c>
      <c r="D13" s="6">
        <v>646.59320579531584</v>
      </c>
      <c r="E13" s="9">
        <v>651.33553794774411</v>
      </c>
      <c r="F13" s="10">
        <v>99.271906432839415</v>
      </c>
    </row>
    <row r="14" spans="1:6" ht="15.95" customHeight="1">
      <c r="A14" s="135" t="s">
        <v>10</v>
      </c>
      <c r="B14" s="58">
        <v>50252</v>
      </c>
      <c r="C14" s="54">
        <v>30131607</v>
      </c>
      <c r="D14" s="8">
        <v>599.610105070445</v>
      </c>
      <c r="E14" s="9">
        <v>604.73998704841142</v>
      </c>
      <c r="F14" s="10">
        <v>99.151721055688057</v>
      </c>
    </row>
    <row r="15" spans="1:6" ht="15.95" customHeight="1">
      <c r="A15" s="135" t="s">
        <v>12</v>
      </c>
      <c r="B15" s="56">
        <v>687556</v>
      </c>
      <c r="C15" s="59">
        <v>405357894</v>
      </c>
      <c r="D15" s="6">
        <v>589.56345955820325</v>
      </c>
      <c r="E15" s="9">
        <v>592.9927372528789</v>
      </c>
      <c r="F15" s="10">
        <v>99.421699882773908</v>
      </c>
    </row>
    <row r="16" spans="1:6" ht="15.95" customHeight="1">
      <c r="A16" s="135" t="s">
        <v>10</v>
      </c>
      <c r="B16" s="54">
        <v>310139</v>
      </c>
      <c r="C16" s="59">
        <v>165512999</v>
      </c>
      <c r="D16" s="8">
        <v>533.67360764044508</v>
      </c>
      <c r="E16" s="9">
        <v>537.12730483360895</v>
      </c>
      <c r="F16" s="10">
        <v>99.357005841616314</v>
      </c>
    </row>
    <row r="17" spans="1:10" ht="15.95" customHeight="1">
      <c r="A17" s="138" t="s">
        <v>13</v>
      </c>
      <c r="B17" s="56">
        <v>44374</v>
      </c>
      <c r="C17" s="54">
        <v>23217596</v>
      </c>
      <c r="D17" s="6">
        <v>523.22522197683327</v>
      </c>
      <c r="E17" s="9">
        <v>530.80727082575481</v>
      </c>
      <c r="F17" s="10">
        <v>98.571600415886067</v>
      </c>
    </row>
    <row r="18" spans="1:10" ht="15.95" customHeight="1">
      <c r="A18" s="135" t="s">
        <v>14</v>
      </c>
      <c r="B18" s="54">
        <v>14932</v>
      </c>
      <c r="C18" s="54">
        <v>6611342</v>
      </c>
      <c r="D18" s="8">
        <v>442.76332708277522</v>
      </c>
      <c r="E18" s="9">
        <v>450.85774313791933</v>
      </c>
      <c r="F18" s="10">
        <v>98.204662961135398</v>
      </c>
    </row>
    <row r="19" spans="1:10" ht="15.95" customHeight="1">
      <c r="A19" s="138" t="s">
        <v>15</v>
      </c>
      <c r="B19" s="56">
        <v>309349</v>
      </c>
      <c r="C19" s="54">
        <v>185405142</v>
      </c>
      <c r="D19" s="6">
        <v>599.339716630731</v>
      </c>
      <c r="E19" s="9">
        <v>602.97443715801342</v>
      </c>
      <c r="F19" s="10">
        <v>99.397201555605932</v>
      </c>
    </row>
    <row r="20" spans="1:10" ht="15.95" customHeight="1">
      <c r="A20" s="135" t="s">
        <v>14</v>
      </c>
      <c r="B20" s="54">
        <v>133354</v>
      </c>
      <c r="C20" s="54">
        <v>72367514</v>
      </c>
      <c r="D20" s="8">
        <v>542.67224080267556</v>
      </c>
      <c r="E20" s="9">
        <v>546.4217740735229</v>
      </c>
      <c r="F20" s="10">
        <v>99.31380236865472</v>
      </c>
    </row>
    <row r="21" spans="1:10" ht="15.95" customHeight="1">
      <c r="A21" s="138" t="s">
        <v>16</v>
      </c>
      <c r="B21" s="56">
        <v>333833</v>
      </c>
      <c r="C21" s="54">
        <v>196735156</v>
      </c>
      <c r="D21" s="6">
        <v>589.32207421075805</v>
      </c>
      <c r="E21" s="9">
        <v>591.88347766364075</v>
      </c>
      <c r="F21" s="10">
        <v>99.567245319468384</v>
      </c>
      <c r="H21" s="23"/>
    </row>
    <row r="22" spans="1:10" ht="15.95" customHeight="1">
      <c r="A22" s="135" t="s">
        <v>14</v>
      </c>
      <c r="B22" s="54">
        <v>161853</v>
      </c>
      <c r="C22" s="54">
        <v>86534143</v>
      </c>
      <c r="D22" s="8">
        <v>534.64651875467246</v>
      </c>
      <c r="E22" s="9">
        <v>537.27463808291748</v>
      </c>
      <c r="F22" s="10">
        <v>99.510842473856101</v>
      </c>
    </row>
    <row r="23" spans="1:10" ht="15.95" customHeight="1">
      <c r="A23" s="135" t="s">
        <v>17</v>
      </c>
      <c r="B23" s="60">
        <v>573339</v>
      </c>
      <c r="C23" s="61">
        <v>247102666</v>
      </c>
      <c r="D23" s="62">
        <v>430.98876232037242</v>
      </c>
      <c r="E23" s="63">
        <v>430.28281964363322</v>
      </c>
      <c r="F23" s="10">
        <v>100.16406480679936</v>
      </c>
    </row>
    <row r="24" spans="1:10" ht="17.25" customHeight="1">
      <c r="A24" s="150" t="s">
        <v>69</v>
      </c>
      <c r="B24" s="64">
        <v>619</v>
      </c>
      <c r="C24" s="65">
        <v>135133</v>
      </c>
      <c r="D24" s="66">
        <v>218.30856219709207</v>
      </c>
      <c r="E24" s="67">
        <v>218.35804416403786</v>
      </c>
      <c r="F24" s="68">
        <v>99.977339068439079</v>
      </c>
    </row>
    <row r="25" spans="1:10" ht="16.5" thickBot="1">
      <c r="A25" s="139" t="s">
        <v>14</v>
      </c>
      <c r="B25" s="69">
        <v>422</v>
      </c>
      <c r="C25" s="70">
        <v>91096</v>
      </c>
      <c r="D25" s="71">
        <v>215.86729857819904</v>
      </c>
      <c r="E25" s="72">
        <v>215.96774193548387</v>
      </c>
      <c r="F25" s="73">
        <v>99.953491499987607</v>
      </c>
    </row>
    <row r="26" spans="1:10" ht="16.5" thickTop="1">
      <c r="A26" s="12"/>
      <c r="B26" s="1"/>
      <c r="C26" s="12"/>
      <c r="D26" s="12"/>
      <c r="E26" s="33"/>
      <c r="F26" s="34"/>
    </row>
    <row r="27" spans="1:10" ht="15.75" customHeight="1">
      <c r="A27" s="324"/>
      <c r="B27" s="324"/>
      <c r="C27" s="324"/>
      <c r="D27" s="324"/>
      <c r="E27" s="324"/>
      <c r="F27" s="324"/>
      <c r="G27" s="74"/>
      <c r="H27" s="74"/>
      <c r="J27" s="24"/>
    </row>
    <row r="28" spans="1:10" ht="33.75" customHeight="1">
      <c r="A28" s="324"/>
      <c r="B28" s="324"/>
      <c r="C28" s="324"/>
      <c r="D28" s="324"/>
      <c r="E28" s="324"/>
      <c r="F28" s="324"/>
      <c r="G28" s="133"/>
      <c r="H28" s="133"/>
      <c r="J28" s="24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2" type="noConversion"/>
  <printOptions horizontalCentered="1" verticalCentered="1"/>
  <pageMargins left="1.3" right="0.74803149606299202" top="0.53" bottom="0.23" header="0.17" footer="0.1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style="283" customWidth="1"/>
    <col min="2" max="2" width="10.28515625" style="283" customWidth="1"/>
    <col min="3" max="3" width="14.28515625" style="283" customWidth="1"/>
    <col min="4" max="4" width="13.28515625" style="283" customWidth="1"/>
    <col min="5" max="5" width="15" style="283" customWidth="1"/>
    <col min="6" max="6" width="14.7109375" style="283" customWidth="1"/>
    <col min="7" max="7" width="11" style="283" customWidth="1"/>
    <col min="8" max="8" width="9.7109375" style="283" customWidth="1"/>
    <col min="9" max="16384" width="9.140625" style="283"/>
  </cols>
  <sheetData>
    <row r="1" spans="1:8" ht="15.75">
      <c r="A1" s="282" t="s">
        <v>70</v>
      </c>
      <c r="B1" s="282"/>
      <c r="C1" s="282"/>
      <c r="D1" s="282"/>
      <c r="E1" s="282"/>
      <c r="F1" s="282"/>
      <c r="G1" s="282"/>
    </row>
    <row r="2" spans="1:8" ht="15.75">
      <c r="A2" s="282"/>
      <c r="B2" s="282"/>
      <c r="C2" s="282"/>
      <c r="D2" s="282"/>
      <c r="E2" s="282"/>
      <c r="F2" s="282"/>
      <c r="G2" s="282"/>
    </row>
    <row r="3" spans="1:8" ht="15.75">
      <c r="A3" s="14" t="s">
        <v>338</v>
      </c>
      <c r="B3" s="284"/>
      <c r="C3" s="284"/>
      <c r="D3" s="284"/>
      <c r="E3" s="12"/>
      <c r="F3" s="284"/>
      <c r="G3" s="284"/>
    </row>
    <row r="4" spans="1:8" ht="16.5" thickBot="1">
      <c r="A4" s="14"/>
      <c r="B4" s="284"/>
      <c r="C4" s="284"/>
      <c r="D4" s="284"/>
      <c r="E4" s="12"/>
      <c r="F4" s="284"/>
      <c r="G4" s="284"/>
    </row>
    <row r="5" spans="1:8" ht="48.75" thickTop="1" thickBot="1">
      <c r="A5" s="285" t="s">
        <v>33</v>
      </c>
      <c r="B5" s="286" t="s">
        <v>34</v>
      </c>
      <c r="C5" s="286" t="s">
        <v>35</v>
      </c>
      <c r="D5" s="286" t="s">
        <v>36</v>
      </c>
      <c r="E5" s="286" t="s">
        <v>37</v>
      </c>
      <c r="F5" s="286" t="s">
        <v>38</v>
      </c>
      <c r="G5" s="287" t="s">
        <v>39</v>
      </c>
      <c r="H5" s="288"/>
    </row>
    <row r="6" spans="1:8" ht="16.5" thickBot="1">
      <c r="A6" s="289">
        <v>0</v>
      </c>
      <c r="B6" s="290">
        <v>1</v>
      </c>
      <c r="C6" s="290">
        <v>2</v>
      </c>
      <c r="D6" s="290">
        <v>3</v>
      </c>
      <c r="E6" s="290">
        <v>4</v>
      </c>
      <c r="F6" s="290" t="s">
        <v>40</v>
      </c>
      <c r="G6" s="291" t="s">
        <v>41</v>
      </c>
    </row>
    <row r="7" spans="1:8" ht="39" customHeight="1" thickBot="1">
      <c r="A7" s="292" t="s">
        <v>42</v>
      </c>
      <c r="B7" s="293">
        <v>121929</v>
      </c>
      <c r="C7" s="294">
        <v>8726637</v>
      </c>
      <c r="D7" s="294">
        <v>331096</v>
      </c>
      <c r="E7" s="294">
        <v>7538768</v>
      </c>
      <c r="F7" s="294">
        <v>16596501</v>
      </c>
      <c r="G7" s="295">
        <v>136.11610855497872</v>
      </c>
    </row>
    <row r="8" spans="1:8" ht="15.75">
      <c r="A8" s="296" t="s">
        <v>43</v>
      </c>
      <c r="B8" s="297">
        <v>86</v>
      </c>
      <c r="C8" s="297">
        <v>12728</v>
      </c>
      <c r="D8" s="297">
        <v>1320</v>
      </c>
      <c r="E8" s="297">
        <v>15540</v>
      </c>
      <c r="F8" s="298">
        <v>29588</v>
      </c>
      <c r="G8" s="299">
        <v>342</v>
      </c>
    </row>
    <row r="9" spans="1:8" ht="15.75">
      <c r="A9" s="300" t="s">
        <v>44</v>
      </c>
      <c r="B9" s="301">
        <v>276</v>
      </c>
      <c r="C9" s="301">
        <v>36432</v>
      </c>
      <c r="D9" s="301">
        <v>4685</v>
      </c>
      <c r="E9" s="301">
        <v>54386</v>
      </c>
      <c r="F9" s="302">
        <v>95503</v>
      </c>
      <c r="G9" s="303">
        <v>346</v>
      </c>
    </row>
    <row r="10" spans="1:8" ht="16.5" thickBot="1">
      <c r="A10" s="304" t="s">
        <v>45</v>
      </c>
      <c r="B10" s="305">
        <v>7</v>
      </c>
      <c r="C10" s="305">
        <v>804</v>
      </c>
      <c r="D10" s="305">
        <v>70</v>
      </c>
      <c r="E10" s="305">
        <v>222</v>
      </c>
      <c r="F10" s="306">
        <v>1096</v>
      </c>
      <c r="G10" s="307">
        <v>157</v>
      </c>
    </row>
    <row r="11" spans="1:8" ht="16.5" thickBot="1">
      <c r="A11" s="308" t="s">
        <v>46</v>
      </c>
      <c r="B11" s="309">
        <v>369</v>
      </c>
      <c r="C11" s="309">
        <v>49964</v>
      </c>
      <c r="D11" s="309">
        <v>6075</v>
      </c>
      <c r="E11" s="309">
        <v>70148</v>
      </c>
      <c r="F11" s="309">
        <v>126187</v>
      </c>
      <c r="G11" s="310">
        <v>341.97018970189703</v>
      </c>
    </row>
    <row r="12" spans="1:8" ht="15.75">
      <c r="A12" s="311" t="s">
        <v>47</v>
      </c>
      <c r="B12" s="297">
        <v>743</v>
      </c>
      <c r="C12" s="297">
        <v>68356</v>
      </c>
      <c r="D12" s="297">
        <v>0</v>
      </c>
      <c r="E12" s="297">
        <v>10322</v>
      </c>
      <c r="F12" s="298">
        <v>78678</v>
      </c>
      <c r="G12" s="299">
        <v>105.89232839838493</v>
      </c>
    </row>
    <row r="13" spans="1:8" ht="15.75">
      <c r="A13" s="300" t="s">
        <v>48</v>
      </c>
      <c r="B13" s="301">
        <v>19080</v>
      </c>
      <c r="C13" s="301">
        <v>1755360</v>
      </c>
      <c r="D13" s="301">
        <v>325021</v>
      </c>
      <c r="E13" s="301">
        <v>2781987</v>
      </c>
      <c r="F13" s="302">
        <v>4862368</v>
      </c>
      <c r="G13" s="303">
        <v>254.84109014675053</v>
      </c>
    </row>
    <row r="14" spans="1:8" ht="15.75">
      <c r="A14" s="312" t="s">
        <v>49</v>
      </c>
      <c r="B14" s="301">
        <v>83</v>
      </c>
      <c r="C14" s="301">
        <v>11620</v>
      </c>
      <c r="D14" s="301">
        <v>0</v>
      </c>
      <c r="E14" s="301">
        <v>296</v>
      </c>
      <c r="F14" s="302">
        <v>11916</v>
      </c>
      <c r="G14" s="303">
        <v>143.56626506024097</v>
      </c>
    </row>
    <row r="15" spans="1:8" ht="16.5" thickBot="1">
      <c r="A15" s="313" t="s">
        <v>50</v>
      </c>
      <c r="B15" s="314">
        <v>101654</v>
      </c>
      <c r="C15" s="314">
        <v>6841337</v>
      </c>
      <c r="D15" s="314">
        <v>0</v>
      </c>
      <c r="E15" s="314">
        <v>4676015</v>
      </c>
      <c r="F15" s="315">
        <v>11517352</v>
      </c>
      <c r="G15" s="316">
        <v>113.2995455171464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topLeftCell="A25" workbookViewId="0">
      <selection activeCell="A36" sqref="A36"/>
    </sheetView>
  </sheetViews>
  <sheetFormatPr defaultRowHeight="9.75"/>
  <cols>
    <col min="1" max="1" width="13.5703125" style="257" customWidth="1"/>
    <col min="2" max="2" width="10.7109375" style="257" customWidth="1"/>
    <col min="3" max="3" width="13.140625" style="257" bestFit="1" customWidth="1"/>
    <col min="4" max="5" width="13" style="257" customWidth="1"/>
    <col min="6" max="6" width="10.85546875" style="257" bestFit="1" customWidth="1"/>
    <col min="7" max="8" width="11" style="257" bestFit="1" customWidth="1"/>
    <col min="9" max="9" width="10.85546875" style="257" bestFit="1" customWidth="1"/>
    <col min="10" max="10" width="11" style="257" bestFit="1" customWidth="1"/>
    <col min="11" max="11" width="11.42578125" style="257" customWidth="1"/>
    <col min="12" max="16384" width="9.140625" style="257"/>
  </cols>
  <sheetData>
    <row r="1" spans="1:12" s="256" customFormat="1" ht="12.75">
      <c r="A1" s="255" t="s">
        <v>297</v>
      </c>
      <c r="F1" s="257"/>
      <c r="G1" s="257"/>
      <c r="H1" s="257"/>
      <c r="I1" s="255"/>
      <c r="J1" s="255"/>
      <c r="K1" s="255"/>
    </row>
    <row r="2" spans="1:12" ht="12.75" hidden="1" customHeight="1">
      <c r="A2" s="258"/>
      <c r="B2" s="259"/>
      <c r="C2" s="259"/>
      <c r="D2" s="259"/>
      <c r="E2" s="259"/>
      <c r="J2" s="260"/>
    </row>
    <row r="3" spans="1:12" ht="16.5">
      <c r="A3" s="261" t="s">
        <v>295</v>
      </c>
      <c r="B3" s="262"/>
      <c r="C3" s="262"/>
      <c r="D3" s="262"/>
      <c r="E3" s="262"/>
      <c r="F3" s="263"/>
      <c r="G3" s="264"/>
      <c r="H3" s="264"/>
      <c r="I3" s="265"/>
      <c r="J3" s="260"/>
    </row>
    <row r="4" spans="1:12" ht="43.5" customHeight="1">
      <c r="A4" s="261"/>
      <c r="B4" s="262"/>
      <c r="C4" s="262"/>
      <c r="D4" s="262"/>
      <c r="E4" s="262"/>
      <c r="F4" s="263"/>
      <c r="G4" s="264"/>
      <c r="H4" s="264"/>
      <c r="I4" s="265"/>
      <c r="J4" s="260"/>
    </row>
    <row r="5" spans="1:12" ht="26.25" customHeight="1">
      <c r="A5" s="329" t="s">
        <v>311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</row>
    <row r="6" spans="1:12" ht="28.5" customHeight="1">
      <c r="A6" s="330" t="s">
        <v>312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</row>
    <row r="7" spans="1:12" ht="19.5">
      <c r="A7" s="332" t="s">
        <v>339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</row>
    <row r="8" spans="1:12" ht="16.5">
      <c r="C8" s="260"/>
      <c r="D8" s="260"/>
      <c r="E8" s="260"/>
      <c r="F8" s="266"/>
      <c r="G8" s="266"/>
      <c r="H8" s="260"/>
      <c r="I8" s="260"/>
    </row>
    <row r="9" spans="1:12" ht="10.5" thickBot="1"/>
    <row r="10" spans="1:12" s="267" customFormat="1" ht="26.25" customHeight="1">
      <c r="A10" s="325" t="s">
        <v>51</v>
      </c>
      <c r="B10" s="325" t="s">
        <v>52</v>
      </c>
      <c r="C10" s="325" t="s">
        <v>53</v>
      </c>
      <c r="D10" s="325" t="s">
        <v>54</v>
      </c>
      <c r="E10" s="325" t="s">
        <v>55</v>
      </c>
      <c r="F10" s="325" t="s">
        <v>56</v>
      </c>
      <c r="G10" s="325" t="s">
        <v>293</v>
      </c>
      <c r="H10" s="325"/>
      <c r="I10" s="325"/>
      <c r="J10" s="325" t="s">
        <v>57</v>
      </c>
      <c r="K10" s="325" t="s">
        <v>71</v>
      </c>
    </row>
    <row r="11" spans="1:12" s="268" customFormat="1">
      <c r="A11" s="326"/>
      <c r="B11" s="326"/>
      <c r="C11" s="326"/>
      <c r="D11" s="326"/>
      <c r="E11" s="326"/>
      <c r="F11" s="326"/>
      <c r="G11" s="326"/>
      <c r="H11" s="326"/>
      <c r="I11" s="326"/>
      <c r="J11" s="326"/>
      <c r="K11" s="326"/>
    </row>
    <row r="12" spans="1:12" ht="10.5" thickBot="1">
      <c r="A12" s="326"/>
      <c r="B12" s="326"/>
      <c r="C12" s="326"/>
      <c r="D12" s="326"/>
      <c r="E12" s="326"/>
      <c r="F12" s="326"/>
      <c r="G12" s="326"/>
      <c r="H12" s="326"/>
      <c r="I12" s="326"/>
      <c r="J12" s="326"/>
      <c r="K12" s="326"/>
    </row>
    <row r="13" spans="1:12" ht="35.1" customHeight="1">
      <c r="A13" s="269" t="s">
        <v>313</v>
      </c>
      <c r="B13" s="270">
        <v>34440</v>
      </c>
      <c r="C13" s="270">
        <v>3103</v>
      </c>
      <c r="D13" s="270">
        <v>16</v>
      </c>
      <c r="E13" s="270">
        <v>97</v>
      </c>
      <c r="F13" s="270">
        <v>24404</v>
      </c>
      <c r="G13" s="270">
        <v>6560</v>
      </c>
      <c r="H13" s="270">
        <v>10073</v>
      </c>
      <c r="I13" s="270">
        <v>7771</v>
      </c>
      <c r="J13" s="270">
        <v>6813</v>
      </c>
      <c r="K13" s="270">
        <v>7</v>
      </c>
      <c r="L13" s="271"/>
    </row>
    <row r="14" spans="1:12" ht="35.1" customHeight="1">
      <c r="A14" s="272" t="s">
        <v>314</v>
      </c>
      <c r="B14" s="273">
        <v>24916</v>
      </c>
      <c r="C14" s="273">
        <v>5804</v>
      </c>
      <c r="D14" s="273">
        <v>12</v>
      </c>
      <c r="E14" s="273">
        <v>78</v>
      </c>
      <c r="F14" s="273">
        <v>6129</v>
      </c>
      <c r="G14" s="273">
        <v>406</v>
      </c>
      <c r="H14" s="273">
        <v>2096</v>
      </c>
      <c r="I14" s="273">
        <v>3627</v>
      </c>
      <c r="J14" s="273">
        <v>12891</v>
      </c>
      <c r="K14" s="273">
        <v>2</v>
      </c>
      <c r="L14" s="271"/>
    </row>
    <row r="15" spans="1:12" ht="35.1" customHeight="1">
      <c r="A15" s="272" t="s">
        <v>315</v>
      </c>
      <c r="B15" s="273">
        <v>40757</v>
      </c>
      <c r="C15" s="273">
        <v>13817</v>
      </c>
      <c r="D15" s="273">
        <v>14</v>
      </c>
      <c r="E15" s="273">
        <v>137</v>
      </c>
      <c r="F15" s="273">
        <v>7251</v>
      </c>
      <c r="G15" s="273">
        <v>415</v>
      </c>
      <c r="H15" s="273">
        <v>2193</v>
      </c>
      <c r="I15" s="273">
        <v>4643</v>
      </c>
      <c r="J15" s="273">
        <v>19383</v>
      </c>
      <c r="K15" s="273">
        <v>155</v>
      </c>
      <c r="L15" s="271"/>
    </row>
    <row r="16" spans="1:12" ht="35.1" customHeight="1">
      <c r="A16" s="272" t="s">
        <v>316</v>
      </c>
      <c r="B16" s="273">
        <v>81686</v>
      </c>
      <c r="C16" s="273">
        <v>39129</v>
      </c>
      <c r="D16" s="273">
        <v>12</v>
      </c>
      <c r="E16" s="273">
        <v>314</v>
      </c>
      <c r="F16" s="273">
        <v>9154</v>
      </c>
      <c r="G16" s="273">
        <v>449</v>
      </c>
      <c r="H16" s="273">
        <v>2551</v>
      </c>
      <c r="I16" s="273">
        <v>6154</v>
      </c>
      <c r="J16" s="273">
        <v>32641</v>
      </c>
      <c r="K16" s="273">
        <v>436</v>
      </c>
      <c r="L16" s="271"/>
    </row>
    <row r="17" spans="1:12" ht="35.1" customHeight="1">
      <c r="A17" s="272" t="s">
        <v>317</v>
      </c>
      <c r="B17" s="273">
        <v>125253</v>
      </c>
      <c r="C17" s="273">
        <v>56242</v>
      </c>
      <c r="D17" s="273">
        <v>17</v>
      </c>
      <c r="E17" s="273">
        <v>1003</v>
      </c>
      <c r="F17" s="273">
        <v>14525</v>
      </c>
      <c r="G17" s="273">
        <v>441</v>
      </c>
      <c r="H17" s="273">
        <v>3509</v>
      </c>
      <c r="I17" s="273">
        <v>10575</v>
      </c>
      <c r="J17" s="273">
        <v>53461</v>
      </c>
      <c r="K17" s="273">
        <v>5</v>
      </c>
      <c r="L17" s="271"/>
    </row>
    <row r="18" spans="1:12" ht="35.1" customHeight="1">
      <c r="A18" s="272" t="s">
        <v>318</v>
      </c>
      <c r="B18" s="273">
        <v>156740</v>
      </c>
      <c r="C18" s="273">
        <v>65291</v>
      </c>
      <c r="D18" s="273">
        <v>39</v>
      </c>
      <c r="E18" s="273">
        <v>3492</v>
      </c>
      <c r="F18" s="273">
        <v>23350</v>
      </c>
      <c r="G18" s="273">
        <v>628</v>
      </c>
      <c r="H18" s="273">
        <v>5997</v>
      </c>
      <c r="I18" s="273">
        <v>16725</v>
      </c>
      <c r="J18" s="273">
        <v>64559</v>
      </c>
      <c r="K18" s="273">
        <v>9</v>
      </c>
      <c r="L18" s="271"/>
    </row>
    <row r="19" spans="1:12" ht="35.1" customHeight="1">
      <c r="A19" s="272" t="s">
        <v>319</v>
      </c>
      <c r="B19" s="273">
        <v>176694</v>
      </c>
      <c r="C19" s="273">
        <v>74683</v>
      </c>
      <c r="D19" s="273">
        <v>36</v>
      </c>
      <c r="E19" s="273">
        <v>7177</v>
      </c>
      <c r="F19" s="273">
        <v>33767</v>
      </c>
      <c r="G19" s="273">
        <v>961</v>
      </c>
      <c r="H19" s="273">
        <v>12954</v>
      </c>
      <c r="I19" s="273">
        <v>19852</v>
      </c>
      <c r="J19" s="273">
        <v>61029</v>
      </c>
      <c r="K19" s="273">
        <v>2</v>
      </c>
      <c r="L19" s="271"/>
    </row>
    <row r="20" spans="1:12" ht="35.1" customHeight="1">
      <c r="A20" s="272" t="s">
        <v>320</v>
      </c>
      <c r="B20" s="273">
        <v>199855</v>
      </c>
      <c r="C20" s="273">
        <v>83125</v>
      </c>
      <c r="D20" s="273">
        <v>49</v>
      </c>
      <c r="E20" s="273">
        <v>9412</v>
      </c>
      <c r="F20" s="273">
        <v>52603</v>
      </c>
      <c r="G20" s="273">
        <v>2303</v>
      </c>
      <c r="H20" s="273">
        <v>26797</v>
      </c>
      <c r="I20" s="273">
        <v>23503</v>
      </c>
      <c r="J20" s="273">
        <v>54663</v>
      </c>
      <c r="K20" s="273">
        <v>3</v>
      </c>
      <c r="L20" s="271"/>
    </row>
    <row r="21" spans="1:12" ht="35.1" customHeight="1">
      <c r="A21" s="272" t="s">
        <v>321</v>
      </c>
      <c r="B21" s="273">
        <v>228640</v>
      </c>
      <c r="C21" s="273">
        <v>103173</v>
      </c>
      <c r="D21" s="273">
        <v>52</v>
      </c>
      <c r="E21" s="273">
        <v>9976</v>
      </c>
      <c r="F21" s="273">
        <v>66446</v>
      </c>
      <c r="G21" s="273">
        <v>4509</v>
      </c>
      <c r="H21" s="273">
        <v>33565</v>
      </c>
      <c r="I21" s="273">
        <v>28372</v>
      </c>
      <c r="J21" s="273">
        <v>48993</v>
      </c>
      <c r="K21" s="273">
        <v>0</v>
      </c>
      <c r="L21" s="271"/>
    </row>
    <row r="22" spans="1:12" ht="35.1" customHeight="1">
      <c r="A22" s="272" t="s">
        <v>310</v>
      </c>
      <c r="B22" s="273">
        <v>1028237</v>
      </c>
      <c r="C22" s="273">
        <v>562566</v>
      </c>
      <c r="D22" s="273">
        <v>818</v>
      </c>
      <c r="E22" s="273">
        <v>35089</v>
      </c>
      <c r="F22" s="273">
        <v>299002</v>
      </c>
      <c r="G22" s="273">
        <v>19660</v>
      </c>
      <c r="H22" s="273">
        <v>139720</v>
      </c>
      <c r="I22" s="273">
        <v>139622</v>
      </c>
      <c r="J22" s="273">
        <v>130762</v>
      </c>
      <c r="K22" s="273">
        <v>0</v>
      </c>
      <c r="L22" s="271"/>
    </row>
    <row r="23" spans="1:12" ht="35.1" customHeight="1">
      <c r="A23" s="272" t="s">
        <v>322</v>
      </c>
      <c r="B23" s="273">
        <v>201120</v>
      </c>
      <c r="C23" s="273">
        <v>149188</v>
      </c>
      <c r="D23" s="273">
        <v>877</v>
      </c>
      <c r="E23" s="273">
        <v>4745</v>
      </c>
      <c r="F23" s="273">
        <v>35857</v>
      </c>
      <c r="G23" s="273">
        <v>1865</v>
      </c>
      <c r="H23" s="273">
        <v>16516</v>
      </c>
      <c r="I23" s="273">
        <v>17476</v>
      </c>
      <c r="J23" s="273">
        <v>10453</v>
      </c>
      <c r="K23" s="273">
        <v>0</v>
      </c>
      <c r="L23" s="271"/>
    </row>
    <row r="24" spans="1:12" ht="35.1" customHeight="1">
      <c r="A24" s="272" t="s">
        <v>323</v>
      </c>
      <c r="B24" s="273">
        <v>40021</v>
      </c>
      <c r="C24" s="273">
        <v>31102</v>
      </c>
      <c r="D24" s="273">
        <v>230</v>
      </c>
      <c r="E24" s="273">
        <v>829</v>
      </c>
      <c r="F24" s="273">
        <v>6104</v>
      </c>
      <c r="G24" s="273">
        <v>321</v>
      </c>
      <c r="H24" s="273">
        <v>2828</v>
      </c>
      <c r="I24" s="273">
        <v>2955</v>
      </c>
      <c r="J24" s="273">
        <v>1756</v>
      </c>
      <c r="K24" s="273">
        <v>0</v>
      </c>
      <c r="L24" s="271"/>
    </row>
    <row r="25" spans="1:12" ht="35.1" customHeight="1">
      <c r="A25" s="272" t="s">
        <v>324</v>
      </c>
      <c r="B25" s="273">
        <v>385470</v>
      </c>
      <c r="C25" s="273">
        <v>318905</v>
      </c>
      <c r="D25" s="273">
        <v>3591</v>
      </c>
      <c r="E25" s="273">
        <v>6448</v>
      </c>
      <c r="F25" s="273">
        <v>43654</v>
      </c>
      <c r="G25" s="273">
        <v>2144</v>
      </c>
      <c r="H25" s="273">
        <v>19845</v>
      </c>
      <c r="I25" s="273">
        <v>21665</v>
      </c>
      <c r="J25" s="273">
        <v>12872</v>
      </c>
      <c r="K25" s="273">
        <v>0</v>
      </c>
      <c r="L25" s="271"/>
    </row>
    <row r="26" spans="1:12" ht="35.1" customHeight="1">
      <c r="A26" s="272" t="s">
        <v>325</v>
      </c>
      <c r="B26" s="273">
        <v>356322</v>
      </c>
      <c r="C26" s="273">
        <v>315640</v>
      </c>
      <c r="D26" s="273">
        <v>4394</v>
      </c>
      <c r="E26" s="273">
        <v>3973</v>
      </c>
      <c r="F26" s="273">
        <v>24395</v>
      </c>
      <c r="G26" s="273">
        <v>1208</v>
      </c>
      <c r="H26" s="273">
        <v>10974</v>
      </c>
      <c r="I26" s="273">
        <v>12213</v>
      </c>
      <c r="J26" s="273">
        <v>7920</v>
      </c>
      <c r="K26" s="273">
        <v>0</v>
      </c>
      <c r="L26" s="271"/>
    </row>
    <row r="27" spans="1:12" ht="35.1" customHeight="1">
      <c r="A27" s="272" t="s">
        <v>326</v>
      </c>
      <c r="B27" s="273">
        <v>1472050</v>
      </c>
      <c r="C27" s="273">
        <v>1404227</v>
      </c>
      <c r="D27" s="273">
        <v>11565</v>
      </c>
      <c r="E27" s="273">
        <v>7590</v>
      </c>
      <c r="F27" s="273">
        <v>35954</v>
      </c>
      <c r="G27" s="273">
        <v>1921</v>
      </c>
      <c r="H27" s="273">
        <v>15964</v>
      </c>
      <c r="I27" s="273">
        <v>18069</v>
      </c>
      <c r="J27" s="273">
        <v>12714</v>
      </c>
      <c r="K27" s="273">
        <v>0</v>
      </c>
      <c r="L27" s="271"/>
    </row>
    <row r="28" spans="1:12" ht="35.1" customHeight="1">
      <c r="A28" s="272" t="s">
        <v>327</v>
      </c>
      <c r="B28" s="273">
        <v>119226</v>
      </c>
      <c r="C28" s="273">
        <v>117017</v>
      </c>
      <c r="D28" s="273">
        <v>358</v>
      </c>
      <c r="E28" s="273">
        <v>456</v>
      </c>
      <c r="F28" s="273">
        <v>1065</v>
      </c>
      <c r="G28" s="273">
        <v>54</v>
      </c>
      <c r="H28" s="273">
        <v>466</v>
      </c>
      <c r="I28" s="273">
        <v>545</v>
      </c>
      <c r="J28" s="273">
        <v>330</v>
      </c>
      <c r="K28" s="273">
        <v>0</v>
      </c>
      <c r="L28" s="271"/>
    </row>
    <row r="29" spans="1:12" ht="35.1" customHeight="1">
      <c r="A29" s="272" t="s">
        <v>328</v>
      </c>
      <c r="B29" s="273">
        <v>14800</v>
      </c>
      <c r="C29" s="273">
        <v>14589</v>
      </c>
      <c r="D29" s="273">
        <v>20</v>
      </c>
      <c r="E29" s="273">
        <v>66</v>
      </c>
      <c r="F29" s="273">
        <v>101</v>
      </c>
      <c r="G29" s="273">
        <v>5</v>
      </c>
      <c r="H29" s="273">
        <v>44</v>
      </c>
      <c r="I29" s="273">
        <v>52</v>
      </c>
      <c r="J29" s="273">
        <v>24</v>
      </c>
      <c r="K29" s="273">
        <v>0</v>
      </c>
      <c r="L29" s="271"/>
    </row>
    <row r="30" spans="1:12" ht="35.1" customHeight="1">
      <c r="A30" s="272" t="s">
        <v>329</v>
      </c>
      <c r="B30" s="273">
        <v>2843</v>
      </c>
      <c r="C30" s="273">
        <v>2807</v>
      </c>
      <c r="D30" s="273">
        <v>3</v>
      </c>
      <c r="E30" s="273">
        <v>14</v>
      </c>
      <c r="F30" s="273">
        <v>17</v>
      </c>
      <c r="G30" s="273">
        <v>1</v>
      </c>
      <c r="H30" s="273">
        <v>11</v>
      </c>
      <c r="I30" s="273">
        <v>5</v>
      </c>
      <c r="J30" s="273">
        <v>2</v>
      </c>
      <c r="K30" s="273">
        <v>0</v>
      </c>
      <c r="L30" s="271"/>
    </row>
    <row r="31" spans="1:12" ht="35.1" customHeight="1" thickBot="1">
      <c r="A31" s="272" t="s">
        <v>72</v>
      </c>
      <c r="B31" s="273">
        <v>1179</v>
      </c>
      <c r="C31" s="273">
        <v>1152</v>
      </c>
      <c r="D31" s="273">
        <v>3</v>
      </c>
      <c r="E31" s="273">
        <v>5</v>
      </c>
      <c r="F31" s="273">
        <v>15</v>
      </c>
      <c r="G31" s="273">
        <v>2</v>
      </c>
      <c r="H31" s="273">
        <v>4</v>
      </c>
      <c r="I31" s="273">
        <v>9</v>
      </c>
      <c r="J31" s="273">
        <v>4</v>
      </c>
      <c r="K31" s="273">
        <v>0</v>
      </c>
      <c r="L31" s="271"/>
    </row>
    <row r="32" spans="1:12" ht="35.1" hidden="1" customHeight="1" thickBot="1">
      <c r="A32" s="274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1"/>
    </row>
    <row r="33" spans="1:11" ht="35.1" customHeight="1" thickBot="1">
      <c r="A33" s="276" t="s">
        <v>58</v>
      </c>
      <c r="B33" s="277">
        <v>4690249</v>
      </c>
      <c r="C33" s="277">
        <v>3361560</v>
      </c>
      <c r="D33" s="277">
        <v>22106</v>
      </c>
      <c r="E33" s="277">
        <v>90901</v>
      </c>
      <c r="F33" s="277">
        <v>683793</v>
      </c>
      <c r="G33" s="277">
        <v>43853</v>
      </c>
      <c r="H33" s="277">
        <v>306107</v>
      </c>
      <c r="I33" s="277">
        <v>333833</v>
      </c>
      <c r="J33" s="277">
        <v>531270</v>
      </c>
      <c r="K33" s="277">
        <v>619</v>
      </c>
    </row>
    <row r="34" spans="1:11" ht="12.95" customHeight="1">
      <c r="A34" s="278"/>
      <c r="B34" s="279"/>
      <c r="C34" s="279"/>
      <c r="D34" s="279"/>
      <c r="E34" s="279"/>
      <c r="F34" s="279"/>
      <c r="G34" s="279"/>
      <c r="H34" s="279"/>
      <c r="I34" s="279"/>
      <c r="J34" s="279"/>
      <c r="K34" s="279"/>
    </row>
    <row r="35" spans="1:11" ht="61.5" customHeight="1">
      <c r="A35" s="327" t="s">
        <v>342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spans="1:11" ht="12.95" customHeight="1">
      <c r="A36" s="278"/>
      <c r="B36" s="279"/>
      <c r="C36" s="279"/>
      <c r="D36" s="279"/>
      <c r="E36" s="279"/>
      <c r="F36" s="279"/>
      <c r="G36" s="279"/>
      <c r="H36" s="279"/>
      <c r="I36" s="279"/>
      <c r="J36" s="279"/>
      <c r="K36" s="279"/>
    </row>
    <row r="37" spans="1:11" ht="10.5">
      <c r="A37" s="280"/>
      <c r="B37" s="271"/>
      <c r="C37" s="271"/>
      <c r="D37" s="271"/>
      <c r="E37" s="271"/>
      <c r="F37" s="271"/>
      <c r="G37" s="271"/>
      <c r="H37" s="271"/>
      <c r="I37" s="271"/>
      <c r="J37" s="271"/>
      <c r="K37" s="271"/>
    </row>
    <row r="38" spans="1:11" ht="10.5">
      <c r="A38" s="280"/>
      <c r="B38" s="281"/>
      <c r="C38" s="281"/>
      <c r="D38" s="281"/>
      <c r="E38" s="281"/>
      <c r="F38" s="281"/>
      <c r="G38" s="281"/>
      <c r="H38" s="281"/>
      <c r="I38" s="281"/>
      <c r="J38" s="281"/>
      <c r="K38" s="281"/>
    </row>
    <row r="39" spans="1:11">
      <c r="B39" s="271"/>
      <c r="C39" s="271"/>
      <c r="D39" s="271"/>
      <c r="E39" s="271"/>
      <c r="F39" s="271"/>
      <c r="G39" s="271"/>
      <c r="H39" s="271"/>
      <c r="I39" s="271"/>
      <c r="J39" s="271"/>
      <c r="K39" s="271"/>
    </row>
    <row r="40" spans="1:11">
      <c r="B40" s="271"/>
      <c r="C40" s="271"/>
      <c r="D40" s="271"/>
      <c r="E40" s="271"/>
      <c r="F40" s="271"/>
      <c r="G40" s="271"/>
      <c r="H40" s="271"/>
      <c r="I40" s="271"/>
      <c r="J40" s="271"/>
      <c r="K40" s="27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H40"/>
  <sheetViews>
    <sheetView topLeftCell="A19" workbookViewId="0">
      <selection activeCell="M27" sqref="M27"/>
    </sheetView>
  </sheetViews>
  <sheetFormatPr defaultRowHeight="9.75"/>
  <cols>
    <col min="1" max="1" width="14.28515625" style="257" customWidth="1"/>
    <col min="2" max="2" width="13.7109375" style="257" customWidth="1"/>
    <col min="3" max="3" width="13.140625" style="257" bestFit="1" customWidth="1"/>
    <col min="4" max="4" width="14.42578125" style="257" customWidth="1"/>
    <col min="5" max="5" width="11.7109375" style="257" customWidth="1"/>
    <col min="6" max="6" width="13.7109375" style="257" customWidth="1"/>
    <col min="7" max="7" width="12.5703125" style="257" customWidth="1"/>
    <col min="8" max="16384" width="9.140625" style="257"/>
  </cols>
  <sheetData>
    <row r="1" spans="1:8" s="256" customFormat="1" ht="12.75">
      <c r="A1" s="255" t="s">
        <v>297</v>
      </c>
      <c r="D1" s="257"/>
      <c r="E1" s="257"/>
      <c r="F1" s="257"/>
      <c r="G1" s="255"/>
    </row>
    <row r="2" spans="1:8" ht="12.75" hidden="1" customHeight="1">
      <c r="A2" s="258"/>
      <c r="B2" s="259"/>
      <c r="C2" s="259"/>
    </row>
    <row r="3" spans="1:8" ht="16.5">
      <c r="A3" s="261" t="s">
        <v>295</v>
      </c>
      <c r="B3" s="262"/>
      <c r="C3" s="262"/>
      <c r="D3" s="263"/>
      <c r="E3" s="264"/>
      <c r="F3" s="264"/>
    </row>
    <row r="4" spans="1:8" ht="27" customHeight="1">
      <c r="A4" s="261"/>
      <c r="B4" s="262"/>
      <c r="C4" s="262"/>
      <c r="D4" s="263"/>
      <c r="E4" s="264"/>
      <c r="F4" s="264"/>
    </row>
    <row r="5" spans="1:8" ht="32.25" customHeight="1">
      <c r="A5" s="329" t="s">
        <v>311</v>
      </c>
      <c r="B5" s="329"/>
      <c r="C5" s="329"/>
      <c r="D5" s="329"/>
      <c r="E5" s="329"/>
      <c r="F5" s="329"/>
      <c r="G5" s="329"/>
    </row>
    <row r="6" spans="1:8" ht="37.5" customHeight="1">
      <c r="A6" s="330" t="s">
        <v>330</v>
      </c>
      <c r="B6" s="331"/>
      <c r="C6" s="331"/>
      <c r="D6" s="331"/>
      <c r="E6" s="331"/>
      <c r="F6" s="331"/>
      <c r="G6" s="331"/>
    </row>
    <row r="7" spans="1:8" ht="19.5">
      <c r="A7" s="332" t="s">
        <v>339</v>
      </c>
      <c r="B7" s="332"/>
      <c r="C7" s="332"/>
      <c r="D7" s="332"/>
      <c r="E7" s="332"/>
      <c r="F7" s="332"/>
      <c r="G7" s="332"/>
    </row>
    <row r="8" spans="1:8" ht="16.5">
      <c r="C8" s="260"/>
      <c r="D8" s="266"/>
      <c r="E8" s="266"/>
      <c r="F8" s="260"/>
    </row>
    <row r="9" spans="1:8" ht="10.5" thickBot="1"/>
    <row r="10" spans="1:8" s="267" customFormat="1" ht="26.25" customHeight="1">
      <c r="A10" s="325" t="s">
        <v>51</v>
      </c>
      <c r="B10" s="325" t="s">
        <v>52</v>
      </c>
      <c r="C10" s="325" t="s">
        <v>53</v>
      </c>
      <c r="D10" s="325" t="s">
        <v>56</v>
      </c>
      <c r="E10" s="325" t="s">
        <v>331</v>
      </c>
      <c r="F10" s="325" t="s">
        <v>332</v>
      </c>
      <c r="G10" s="325" t="s">
        <v>57</v>
      </c>
    </row>
    <row r="11" spans="1:8" s="268" customFormat="1" ht="12.75" customHeight="1">
      <c r="A11" s="326"/>
      <c r="B11" s="326"/>
      <c r="C11" s="326"/>
      <c r="D11" s="326"/>
      <c r="E11" s="326"/>
      <c r="F11" s="326"/>
      <c r="G11" s="326"/>
    </row>
    <row r="12" spans="1:8" ht="13.5" customHeight="1" thickBot="1">
      <c r="A12" s="326"/>
      <c r="B12" s="326"/>
      <c r="C12" s="326"/>
      <c r="D12" s="326"/>
      <c r="E12" s="333"/>
      <c r="F12" s="333"/>
      <c r="G12" s="326"/>
    </row>
    <row r="13" spans="1:8" ht="35.1" customHeight="1">
      <c r="A13" s="269" t="s">
        <v>313</v>
      </c>
      <c r="B13" s="270">
        <v>4294</v>
      </c>
      <c r="C13" s="270">
        <v>386</v>
      </c>
      <c r="D13" s="270">
        <v>77</v>
      </c>
      <c r="E13" s="270">
        <v>15</v>
      </c>
      <c r="F13" s="270">
        <v>62</v>
      </c>
      <c r="G13" s="270">
        <v>3831</v>
      </c>
      <c r="H13" s="271"/>
    </row>
    <row r="14" spans="1:8" ht="35.1" customHeight="1">
      <c r="A14" s="272" t="s">
        <v>314</v>
      </c>
      <c r="B14" s="273">
        <v>20151</v>
      </c>
      <c r="C14" s="273">
        <v>6924</v>
      </c>
      <c r="D14" s="273">
        <v>149</v>
      </c>
      <c r="E14" s="273">
        <v>21</v>
      </c>
      <c r="F14" s="273">
        <v>128</v>
      </c>
      <c r="G14" s="273">
        <v>13078</v>
      </c>
      <c r="H14" s="271"/>
    </row>
    <row r="15" spans="1:8" ht="35.1" customHeight="1">
      <c r="A15" s="272" t="s">
        <v>315</v>
      </c>
      <c r="B15" s="273">
        <v>33108</v>
      </c>
      <c r="C15" s="273">
        <v>18215</v>
      </c>
      <c r="D15" s="273">
        <v>2074</v>
      </c>
      <c r="E15" s="273">
        <v>409</v>
      </c>
      <c r="F15" s="273">
        <v>1665</v>
      </c>
      <c r="G15" s="273">
        <v>12819</v>
      </c>
      <c r="H15" s="271"/>
    </row>
    <row r="16" spans="1:8" ht="35.1" customHeight="1">
      <c r="A16" s="272" t="s">
        <v>316</v>
      </c>
      <c r="B16" s="273">
        <v>39540</v>
      </c>
      <c r="C16" s="273">
        <v>27931</v>
      </c>
      <c r="D16" s="273">
        <v>353</v>
      </c>
      <c r="E16" s="273">
        <v>20</v>
      </c>
      <c r="F16" s="273">
        <v>333</v>
      </c>
      <c r="G16" s="273">
        <v>11256</v>
      </c>
      <c r="H16" s="271"/>
    </row>
    <row r="17" spans="1:8" ht="35.1" customHeight="1">
      <c r="A17" s="272" t="s">
        <v>317</v>
      </c>
      <c r="B17" s="273">
        <v>35703</v>
      </c>
      <c r="C17" s="273">
        <v>34364</v>
      </c>
      <c r="D17" s="273">
        <v>297</v>
      </c>
      <c r="E17" s="273">
        <v>19</v>
      </c>
      <c r="F17" s="273">
        <v>278</v>
      </c>
      <c r="G17" s="273">
        <v>1042</v>
      </c>
      <c r="H17" s="271"/>
    </row>
    <row r="18" spans="1:8" ht="35.1" customHeight="1">
      <c r="A18" s="272" t="s">
        <v>318</v>
      </c>
      <c r="B18" s="273">
        <v>46226</v>
      </c>
      <c r="C18" s="273">
        <v>45923</v>
      </c>
      <c r="D18" s="273">
        <v>287</v>
      </c>
      <c r="E18" s="273">
        <v>12</v>
      </c>
      <c r="F18" s="273">
        <v>275</v>
      </c>
      <c r="G18" s="273">
        <v>16</v>
      </c>
      <c r="H18" s="271"/>
    </row>
    <row r="19" spans="1:8" ht="35.1" customHeight="1">
      <c r="A19" s="272" t="s">
        <v>319</v>
      </c>
      <c r="B19" s="273">
        <v>81481</v>
      </c>
      <c r="C19" s="273">
        <v>81129</v>
      </c>
      <c r="D19" s="273">
        <v>342</v>
      </c>
      <c r="E19" s="273">
        <v>9</v>
      </c>
      <c r="F19" s="273">
        <v>333</v>
      </c>
      <c r="G19" s="273">
        <v>10</v>
      </c>
      <c r="H19" s="271"/>
    </row>
    <row r="20" spans="1:8" ht="35.1" customHeight="1">
      <c r="A20" s="272" t="s">
        <v>320</v>
      </c>
      <c r="B20" s="273">
        <v>141551</v>
      </c>
      <c r="C20" s="273">
        <v>141410</v>
      </c>
      <c r="D20" s="273">
        <v>128</v>
      </c>
      <c r="E20" s="273">
        <v>16</v>
      </c>
      <c r="F20" s="273">
        <v>112</v>
      </c>
      <c r="G20" s="273">
        <v>13</v>
      </c>
      <c r="H20" s="271"/>
    </row>
    <row r="21" spans="1:8" ht="35.1" customHeight="1">
      <c r="A21" s="272" t="s">
        <v>321</v>
      </c>
      <c r="B21" s="273">
        <v>53933</v>
      </c>
      <c r="C21" s="273">
        <v>53887</v>
      </c>
      <c r="D21" s="273">
        <v>42</v>
      </c>
      <c r="E21" s="273">
        <v>0</v>
      </c>
      <c r="F21" s="273">
        <v>42</v>
      </c>
      <c r="G21" s="273">
        <v>4</v>
      </c>
      <c r="H21" s="271"/>
    </row>
    <row r="22" spans="1:8" ht="35.1" customHeight="1">
      <c r="A22" s="272" t="s">
        <v>310</v>
      </c>
      <c r="B22" s="273">
        <v>26736</v>
      </c>
      <c r="C22" s="273">
        <v>26723</v>
      </c>
      <c r="D22" s="273">
        <v>13</v>
      </c>
      <c r="E22" s="273">
        <v>0</v>
      </c>
      <c r="F22" s="273">
        <v>13</v>
      </c>
      <c r="G22" s="273">
        <v>0</v>
      </c>
      <c r="H22" s="271"/>
    </row>
    <row r="23" spans="1:8" ht="35.1" customHeight="1">
      <c r="A23" s="272" t="s">
        <v>322</v>
      </c>
      <c r="B23" s="273">
        <v>61</v>
      </c>
      <c r="C23" s="273">
        <v>61</v>
      </c>
      <c r="D23" s="273">
        <v>0</v>
      </c>
      <c r="E23" s="273">
        <v>0</v>
      </c>
      <c r="F23" s="273">
        <v>0</v>
      </c>
      <c r="G23" s="273">
        <v>0</v>
      </c>
      <c r="H23" s="271"/>
    </row>
    <row r="24" spans="1:8" ht="35.1" customHeight="1">
      <c r="A24" s="272" t="s">
        <v>323</v>
      </c>
      <c r="B24" s="273">
        <v>8</v>
      </c>
      <c r="C24" s="273">
        <v>8</v>
      </c>
      <c r="D24" s="273">
        <v>0</v>
      </c>
      <c r="E24" s="273">
        <v>0</v>
      </c>
      <c r="F24" s="273">
        <v>0</v>
      </c>
      <c r="G24" s="273">
        <v>0</v>
      </c>
      <c r="H24" s="271"/>
    </row>
    <row r="25" spans="1:8" ht="35.1" customHeight="1">
      <c r="A25" s="272" t="s">
        <v>324</v>
      </c>
      <c r="B25" s="273">
        <v>33</v>
      </c>
      <c r="C25" s="273">
        <v>32</v>
      </c>
      <c r="D25" s="273">
        <v>1</v>
      </c>
      <c r="E25" s="273">
        <v>0</v>
      </c>
      <c r="F25" s="273">
        <v>1</v>
      </c>
      <c r="G25" s="273">
        <v>0</v>
      </c>
      <c r="H25" s="271"/>
    </row>
    <row r="26" spans="1:8" ht="35.1" customHeight="1">
      <c r="A26" s="272" t="s">
        <v>325</v>
      </c>
      <c r="B26" s="273">
        <v>16</v>
      </c>
      <c r="C26" s="273">
        <v>16</v>
      </c>
      <c r="D26" s="273">
        <v>0</v>
      </c>
      <c r="E26" s="273">
        <v>0</v>
      </c>
      <c r="F26" s="273">
        <v>0</v>
      </c>
      <c r="G26" s="273">
        <v>0</v>
      </c>
      <c r="H26" s="271"/>
    </row>
    <row r="27" spans="1:8" ht="35.1" customHeight="1">
      <c r="A27" s="272" t="s">
        <v>326</v>
      </c>
      <c r="B27" s="273">
        <v>10</v>
      </c>
      <c r="C27" s="273">
        <v>10</v>
      </c>
      <c r="D27" s="273">
        <v>0</v>
      </c>
      <c r="E27" s="273">
        <v>0</v>
      </c>
      <c r="F27" s="273">
        <v>0</v>
      </c>
      <c r="G27" s="273">
        <v>0</v>
      </c>
      <c r="H27" s="271"/>
    </row>
    <row r="28" spans="1:8" ht="35.1" customHeight="1">
      <c r="A28" s="272" t="s">
        <v>327</v>
      </c>
      <c r="B28" s="273">
        <v>0</v>
      </c>
      <c r="C28" s="273">
        <v>0</v>
      </c>
      <c r="D28" s="273">
        <v>0</v>
      </c>
      <c r="E28" s="273">
        <v>0</v>
      </c>
      <c r="F28" s="273">
        <v>0</v>
      </c>
      <c r="G28" s="273">
        <v>0</v>
      </c>
      <c r="H28" s="271"/>
    </row>
    <row r="29" spans="1:8" ht="35.1" customHeight="1">
      <c r="A29" s="272" t="s">
        <v>328</v>
      </c>
      <c r="B29" s="273">
        <v>0</v>
      </c>
      <c r="C29" s="273">
        <v>0</v>
      </c>
      <c r="D29" s="273">
        <v>0</v>
      </c>
      <c r="E29" s="273">
        <v>0</v>
      </c>
      <c r="F29" s="273">
        <v>0</v>
      </c>
      <c r="G29" s="273">
        <v>0</v>
      </c>
      <c r="H29" s="271"/>
    </row>
    <row r="30" spans="1:8" ht="35.1" customHeight="1">
      <c r="A30" s="272" t="s">
        <v>329</v>
      </c>
      <c r="B30" s="273">
        <v>0</v>
      </c>
      <c r="C30" s="273">
        <v>0</v>
      </c>
      <c r="D30" s="273">
        <v>0</v>
      </c>
      <c r="E30" s="273">
        <v>0</v>
      </c>
      <c r="F30" s="273">
        <v>0</v>
      </c>
      <c r="G30" s="273">
        <v>0</v>
      </c>
      <c r="H30" s="271"/>
    </row>
    <row r="31" spans="1:8" ht="35.1" customHeight="1" thickBot="1">
      <c r="A31" s="272" t="s">
        <v>72</v>
      </c>
      <c r="B31" s="273">
        <v>0</v>
      </c>
      <c r="C31" s="273">
        <v>0</v>
      </c>
      <c r="D31" s="273">
        <v>0</v>
      </c>
      <c r="E31" s="273">
        <v>0</v>
      </c>
      <c r="F31" s="273">
        <v>0</v>
      </c>
      <c r="G31" s="273">
        <v>0</v>
      </c>
      <c r="H31" s="271"/>
    </row>
    <row r="32" spans="1:8" ht="35.1" hidden="1" customHeight="1" thickBot="1">
      <c r="A32" s="274"/>
      <c r="B32" s="275"/>
      <c r="C32" s="275"/>
      <c r="D32" s="275"/>
      <c r="E32" s="275"/>
      <c r="F32" s="275"/>
      <c r="G32" s="275"/>
      <c r="H32" s="271"/>
    </row>
    <row r="33" spans="1:7" ht="35.1" customHeight="1" thickBot="1">
      <c r="A33" s="276" t="s">
        <v>58</v>
      </c>
      <c r="B33" s="277">
        <v>482851</v>
      </c>
      <c r="C33" s="277">
        <v>437019</v>
      </c>
      <c r="D33" s="277">
        <v>3763</v>
      </c>
      <c r="E33" s="277">
        <v>521</v>
      </c>
      <c r="F33" s="277">
        <v>3242</v>
      </c>
      <c r="G33" s="277">
        <v>42069</v>
      </c>
    </row>
    <row r="34" spans="1:7" ht="22.5" customHeight="1">
      <c r="A34" s="278"/>
      <c r="B34" s="279"/>
      <c r="C34" s="279"/>
      <c r="D34" s="279"/>
      <c r="E34" s="279"/>
      <c r="F34" s="279"/>
      <c r="G34" s="279"/>
    </row>
    <row r="35" spans="1:7" ht="75" customHeight="1">
      <c r="A35" s="327" t="s">
        <v>342</v>
      </c>
      <c r="B35" s="328"/>
      <c r="C35" s="328"/>
      <c r="D35" s="328"/>
      <c r="E35" s="328"/>
      <c r="F35" s="328"/>
      <c r="G35" s="328"/>
    </row>
    <row r="36" spans="1:7" ht="12.95" customHeight="1">
      <c r="A36" s="278"/>
      <c r="B36" s="279"/>
      <c r="C36" s="279"/>
      <c r="D36" s="279"/>
      <c r="E36" s="279"/>
      <c r="F36" s="279"/>
      <c r="G36" s="279"/>
    </row>
    <row r="37" spans="1:7" ht="10.5">
      <c r="A37" s="280"/>
      <c r="B37" s="271"/>
      <c r="C37" s="271"/>
      <c r="D37" s="271"/>
      <c r="E37" s="271"/>
      <c r="F37" s="271"/>
      <c r="G37" s="271"/>
    </row>
    <row r="38" spans="1:7" ht="10.5">
      <c r="A38" s="280"/>
      <c r="B38" s="281"/>
      <c r="C38" s="281"/>
      <c r="D38" s="281"/>
      <c r="E38" s="281"/>
      <c r="F38" s="281"/>
      <c r="G38" s="281"/>
    </row>
    <row r="39" spans="1:7">
      <c r="B39" s="271"/>
      <c r="C39" s="271"/>
      <c r="D39" s="271"/>
      <c r="E39" s="271"/>
      <c r="F39" s="271"/>
      <c r="G39" s="271"/>
    </row>
    <row r="40" spans="1:7">
      <c r="B40" s="271"/>
      <c r="C40" s="271"/>
      <c r="D40" s="271"/>
      <c r="E40" s="271"/>
      <c r="F40" s="271"/>
      <c r="G40" s="271"/>
    </row>
  </sheetData>
  <mergeCells count="11">
    <mergeCell ref="A35:G35"/>
    <mergeCell ref="A5:G5"/>
    <mergeCell ref="A6:G6"/>
    <mergeCell ref="A7:G7"/>
    <mergeCell ref="A10:A12"/>
    <mergeCell ref="B10:B12"/>
    <mergeCell ref="C10:C12"/>
    <mergeCell ref="D10:D12"/>
    <mergeCell ref="E10:E12"/>
    <mergeCell ref="F10:F12"/>
    <mergeCell ref="G10:G12"/>
  </mergeCells>
  <pageMargins left="1.29" right="0.14000000000000001" top="0.48" bottom="0.52" header="0.28000000000000003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19" workbookViewId="0">
      <selection activeCell="I24" sqref="I24"/>
    </sheetView>
  </sheetViews>
  <sheetFormatPr defaultRowHeight="12.75"/>
  <cols>
    <col min="1" max="1" width="8" style="86" customWidth="1"/>
    <col min="2" max="2" width="10.42578125" style="78" customWidth="1"/>
    <col min="3" max="3" width="9.85546875" style="76" customWidth="1"/>
    <col min="4" max="4" width="18.85546875" style="77" customWidth="1"/>
    <col min="5" max="5" width="12.85546875" style="76" customWidth="1"/>
    <col min="6" max="6" width="20.42578125" style="77" customWidth="1"/>
    <col min="7" max="7" width="12.28515625" style="78" customWidth="1"/>
    <col min="8" max="8" width="9.140625" style="78"/>
    <col min="9" max="9" width="10.140625" style="78" bestFit="1" customWidth="1"/>
    <col min="10" max="16384" width="9.140625" style="78"/>
  </cols>
  <sheetData>
    <row r="1" spans="1:10" ht="39" customHeight="1">
      <c r="A1" s="335" t="s">
        <v>297</v>
      </c>
      <c r="B1" s="335"/>
    </row>
    <row r="2" spans="1:10" s="16" customFormat="1" ht="16.5">
      <c r="A2" s="18" t="s">
        <v>298</v>
      </c>
      <c r="B2" s="19"/>
      <c r="C2" s="19"/>
      <c r="D2" s="19"/>
      <c r="E2" s="19"/>
      <c r="F2" s="21"/>
      <c r="G2" s="22"/>
      <c r="H2" s="22"/>
      <c r="I2" s="20"/>
      <c r="J2" s="17"/>
    </row>
    <row r="3" spans="1:10" s="80" customFormat="1" ht="7.5" customHeight="1">
      <c r="A3" s="336"/>
      <c r="B3" s="336"/>
      <c r="C3" s="336"/>
      <c r="D3" s="336"/>
      <c r="E3" s="336"/>
      <c r="F3" s="79"/>
    </row>
    <row r="4" spans="1:10" s="80" customFormat="1" ht="18" customHeight="1">
      <c r="A4" s="338"/>
      <c r="B4" s="338"/>
      <c r="C4" s="338"/>
      <c r="D4" s="338"/>
      <c r="E4" s="338"/>
      <c r="F4" s="338"/>
      <c r="G4" s="338"/>
    </row>
    <row r="5" spans="1:10" s="80" customFormat="1" ht="16.5" customHeight="1">
      <c r="A5" s="337" t="s">
        <v>73</v>
      </c>
      <c r="B5" s="337"/>
      <c r="C5" s="337"/>
      <c r="D5" s="337"/>
      <c r="E5" s="337"/>
      <c r="F5" s="337"/>
      <c r="G5" s="337"/>
    </row>
    <row r="6" spans="1:10" s="80" customFormat="1" ht="16.5" customHeight="1">
      <c r="A6" s="339" t="s">
        <v>340</v>
      </c>
      <c r="B6" s="340"/>
      <c r="C6" s="340"/>
      <c r="D6" s="340"/>
      <c r="E6" s="340"/>
      <c r="F6" s="340"/>
      <c r="G6" s="340"/>
    </row>
    <row r="7" spans="1:10" s="80" customFormat="1" ht="10.5" customHeight="1" thickBot="1">
      <c r="A7" s="334"/>
      <c r="B7" s="334"/>
      <c r="C7" s="334"/>
      <c r="D7" s="334"/>
      <c r="E7" s="334"/>
      <c r="F7" s="79"/>
    </row>
    <row r="8" spans="1:10" ht="41.25" customHeight="1" thickBot="1">
      <c r="A8" s="81"/>
      <c r="B8" s="81"/>
      <c r="C8" s="82" t="s">
        <v>74</v>
      </c>
      <c r="D8" s="83" t="s">
        <v>75</v>
      </c>
      <c r="E8" s="84" t="s">
        <v>76</v>
      </c>
      <c r="F8" s="85" t="s">
        <v>77</v>
      </c>
      <c r="G8" s="84" t="s">
        <v>78</v>
      </c>
    </row>
    <row r="9" spans="1:10" ht="12.75" customHeight="1">
      <c r="C9" s="87" t="s">
        <v>79</v>
      </c>
      <c r="D9" s="88" t="s">
        <v>80</v>
      </c>
      <c r="E9" s="89">
        <v>84816</v>
      </c>
      <c r="F9" s="89">
        <v>74150964</v>
      </c>
      <c r="G9" s="90">
        <v>874</v>
      </c>
    </row>
    <row r="10" spans="1:10" ht="12.75" customHeight="1">
      <c r="C10" s="91" t="s">
        <v>81</v>
      </c>
      <c r="D10" s="92" t="s">
        <v>82</v>
      </c>
      <c r="E10" s="93">
        <v>101477</v>
      </c>
      <c r="F10" s="93">
        <v>82719589</v>
      </c>
      <c r="G10" s="90">
        <v>815</v>
      </c>
    </row>
    <row r="11" spans="1:10" ht="12.75" customHeight="1">
      <c r="C11" s="91" t="s">
        <v>83</v>
      </c>
      <c r="D11" s="92" t="s">
        <v>84</v>
      </c>
      <c r="E11" s="93">
        <v>147862</v>
      </c>
      <c r="F11" s="93">
        <v>131936187</v>
      </c>
      <c r="G11" s="90">
        <v>892</v>
      </c>
    </row>
    <row r="12" spans="1:10">
      <c r="C12" s="91" t="s">
        <v>85</v>
      </c>
      <c r="D12" s="92" t="s">
        <v>86</v>
      </c>
      <c r="E12" s="93">
        <v>142037</v>
      </c>
      <c r="F12" s="93">
        <v>124818022</v>
      </c>
      <c r="G12" s="90">
        <v>879</v>
      </c>
    </row>
    <row r="13" spans="1:10">
      <c r="C13" s="91" t="s">
        <v>87</v>
      </c>
      <c r="D13" s="92" t="s">
        <v>88</v>
      </c>
      <c r="E13" s="93">
        <v>148274</v>
      </c>
      <c r="F13" s="93">
        <v>124101935</v>
      </c>
      <c r="G13" s="90">
        <v>837</v>
      </c>
    </row>
    <row r="14" spans="1:10">
      <c r="C14" s="91" t="s">
        <v>89</v>
      </c>
      <c r="D14" s="92" t="s">
        <v>90</v>
      </c>
      <c r="E14" s="93">
        <v>56995</v>
      </c>
      <c r="F14" s="93">
        <v>42345548</v>
      </c>
      <c r="G14" s="90">
        <v>743</v>
      </c>
    </row>
    <row r="15" spans="1:10">
      <c r="C15" s="91" t="s">
        <v>91</v>
      </c>
      <c r="D15" s="92" t="s">
        <v>92</v>
      </c>
      <c r="E15" s="93">
        <v>78055</v>
      </c>
      <c r="F15" s="93">
        <v>55967592</v>
      </c>
      <c r="G15" s="90">
        <v>717</v>
      </c>
      <c r="I15" s="76"/>
    </row>
    <row r="16" spans="1:10">
      <c r="C16" s="91" t="s">
        <v>93</v>
      </c>
      <c r="D16" s="92" t="s">
        <v>94</v>
      </c>
      <c r="E16" s="93">
        <v>141974</v>
      </c>
      <c r="F16" s="93">
        <v>150620201</v>
      </c>
      <c r="G16" s="90">
        <v>1061</v>
      </c>
    </row>
    <row r="17" spans="3:7">
      <c r="C17" s="91" t="s">
        <v>95</v>
      </c>
      <c r="D17" s="92" t="s">
        <v>96</v>
      </c>
      <c r="E17" s="93">
        <v>80334</v>
      </c>
      <c r="F17" s="93">
        <v>66759027</v>
      </c>
      <c r="G17" s="90">
        <v>831</v>
      </c>
    </row>
    <row r="18" spans="3:7">
      <c r="C18" s="91" t="s">
        <v>97</v>
      </c>
      <c r="D18" s="92" t="s">
        <v>98</v>
      </c>
      <c r="E18" s="93">
        <v>108865</v>
      </c>
      <c r="F18" s="93">
        <v>85448864</v>
      </c>
      <c r="G18" s="90">
        <v>785</v>
      </c>
    </row>
    <row r="19" spans="3:7">
      <c r="C19" s="91" t="s">
        <v>99</v>
      </c>
      <c r="D19" s="92" t="s">
        <v>100</v>
      </c>
      <c r="E19" s="93">
        <v>76136</v>
      </c>
      <c r="F19" s="93">
        <v>67112400</v>
      </c>
      <c r="G19" s="90">
        <v>881</v>
      </c>
    </row>
    <row r="20" spans="3:7">
      <c r="C20" s="91" t="s">
        <v>101</v>
      </c>
      <c r="D20" s="92" t="s">
        <v>102</v>
      </c>
      <c r="E20" s="93">
        <v>164877</v>
      </c>
      <c r="F20" s="93">
        <v>155332906</v>
      </c>
      <c r="G20" s="90">
        <v>942</v>
      </c>
    </row>
    <row r="21" spans="3:7">
      <c r="C21" s="91" t="s">
        <v>103</v>
      </c>
      <c r="D21" s="92" t="s">
        <v>104</v>
      </c>
      <c r="E21" s="93">
        <v>141421</v>
      </c>
      <c r="F21" s="93">
        <v>129315587</v>
      </c>
      <c r="G21" s="90">
        <v>914</v>
      </c>
    </row>
    <row r="22" spans="3:7">
      <c r="C22" s="91" t="s">
        <v>105</v>
      </c>
      <c r="D22" s="92" t="s">
        <v>106</v>
      </c>
      <c r="E22" s="93">
        <v>44865</v>
      </c>
      <c r="F22" s="93">
        <v>37691260</v>
      </c>
      <c r="G22" s="90">
        <v>840</v>
      </c>
    </row>
    <row r="23" spans="3:7">
      <c r="C23" s="91" t="s">
        <v>107</v>
      </c>
      <c r="D23" s="92" t="s">
        <v>108</v>
      </c>
      <c r="E23" s="93">
        <v>112254</v>
      </c>
      <c r="F23" s="93">
        <v>94673948</v>
      </c>
      <c r="G23" s="90">
        <v>843</v>
      </c>
    </row>
    <row r="24" spans="3:7">
      <c r="C24" s="91" t="s">
        <v>109</v>
      </c>
      <c r="D24" s="92" t="s">
        <v>110</v>
      </c>
      <c r="E24" s="93">
        <v>153939</v>
      </c>
      <c r="F24" s="93">
        <v>128052206</v>
      </c>
      <c r="G24" s="90">
        <v>832</v>
      </c>
    </row>
    <row r="25" spans="3:7">
      <c r="C25" s="91" t="s">
        <v>111</v>
      </c>
      <c r="D25" s="92" t="s">
        <v>112</v>
      </c>
      <c r="E25" s="93">
        <v>125835</v>
      </c>
      <c r="F25" s="93">
        <v>120685705</v>
      </c>
      <c r="G25" s="90">
        <v>959</v>
      </c>
    </row>
    <row r="26" spans="3:7">
      <c r="C26" s="91" t="s">
        <v>113</v>
      </c>
      <c r="D26" s="92" t="s">
        <v>114</v>
      </c>
      <c r="E26" s="93">
        <v>76840</v>
      </c>
      <c r="F26" s="93">
        <v>71044941</v>
      </c>
      <c r="G26" s="90">
        <v>925</v>
      </c>
    </row>
    <row r="27" spans="3:7">
      <c r="C27" s="91" t="s">
        <v>115</v>
      </c>
      <c r="D27" s="92" t="s">
        <v>116</v>
      </c>
      <c r="E27" s="93">
        <v>73753</v>
      </c>
      <c r="F27" s="93">
        <v>62147480</v>
      </c>
      <c r="G27" s="90">
        <v>843</v>
      </c>
    </row>
    <row r="28" spans="3:7">
      <c r="C28" s="91" t="s">
        <v>117</v>
      </c>
      <c r="D28" s="92" t="s">
        <v>118</v>
      </c>
      <c r="E28" s="93">
        <v>125498</v>
      </c>
      <c r="F28" s="93">
        <v>136307366</v>
      </c>
      <c r="G28" s="90">
        <v>1086</v>
      </c>
    </row>
    <row r="29" spans="3:7">
      <c r="C29" s="91" t="s">
        <v>119</v>
      </c>
      <c r="D29" s="92" t="s">
        <v>120</v>
      </c>
      <c r="E29" s="93">
        <v>57475</v>
      </c>
      <c r="F29" s="93">
        <v>44119884</v>
      </c>
      <c r="G29" s="90">
        <v>768</v>
      </c>
    </row>
    <row r="30" spans="3:7">
      <c r="C30" s="91" t="s">
        <v>121</v>
      </c>
      <c r="D30" s="92" t="s">
        <v>122</v>
      </c>
      <c r="E30" s="93">
        <v>147849</v>
      </c>
      <c r="F30" s="93">
        <v>128210023</v>
      </c>
      <c r="G30" s="90">
        <v>867</v>
      </c>
    </row>
    <row r="31" spans="3:7">
      <c r="C31" s="91" t="s">
        <v>123</v>
      </c>
      <c r="D31" s="92" t="s">
        <v>124</v>
      </c>
      <c r="E31" s="93">
        <v>58241</v>
      </c>
      <c r="F31" s="93">
        <v>41383362</v>
      </c>
      <c r="G31" s="90">
        <v>711</v>
      </c>
    </row>
    <row r="32" spans="3:7">
      <c r="C32" s="91" t="s">
        <v>125</v>
      </c>
      <c r="D32" s="92" t="s">
        <v>126</v>
      </c>
      <c r="E32" s="93">
        <v>112799</v>
      </c>
      <c r="F32" s="93">
        <v>96951836</v>
      </c>
      <c r="G32" s="90">
        <v>860</v>
      </c>
    </row>
    <row r="33" spans="3:7">
      <c r="C33" s="91" t="s">
        <v>127</v>
      </c>
      <c r="D33" s="92" t="s">
        <v>128</v>
      </c>
      <c r="E33" s="93">
        <v>59045</v>
      </c>
      <c r="F33" s="93">
        <v>50232322</v>
      </c>
      <c r="G33" s="90">
        <v>851</v>
      </c>
    </row>
    <row r="34" spans="3:7">
      <c r="C34" s="91" t="s">
        <v>129</v>
      </c>
      <c r="D34" s="92" t="s">
        <v>130</v>
      </c>
      <c r="E34" s="93">
        <v>134485</v>
      </c>
      <c r="F34" s="93">
        <v>113287027</v>
      </c>
      <c r="G34" s="90">
        <v>842</v>
      </c>
    </row>
    <row r="35" spans="3:7">
      <c r="C35" s="91" t="s">
        <v>131</v>
      </c>
      <c r="D35" s="92" t="s">
        <v>132</v>
      </c>
      <c r="E35" s="93">
        <v>115499</v>
      </c>
      <c r="F35" s="93">
        <v>96972588</v>
      </c>
      <c r="G35" s="90">
        <v>840</v>
      </c>
    </row>
    <row r="36" spans="3:7">
      <c r="C36" s="91" t="s">
        <v>133</v>
      </c>
      <c r="D36" s="92" t="s">
        <v>134</v>
      </c>
      <c r="E36" s="93">
        <v>93443</v>
      </c>
      <c r="F36" s="93">
        <v>71303089</v>
      </c>
      <c r="G36" s="90">
        <v>763</v>
      </c>
    </row>
    <row r="37" spans="3:7">
      <c r="C37" s="91" t="s">
        <v>135</v>
      </c>
      <c r="D37" s="92" t="s">
        <v>136</v>
      </c>
      <c r="E37" s="93">
        <v>196020</v>
      </c>
      <c r="F37" s="93">
        <v>186464035</v>
      </c>
      <c r="G37" s="90">
        <v>951</v>
      </c>
    </row>
    <row r="38" spans="3:7">
      <c r="C38" s="91" t="s">
        <v>137</v>
      </c>
      <c r="D38" s="92" t="s">
        <v>138</v>
      </c>
      <c r="E38" s="93">
        <v>76910</v>
      </c>
      <c r="F38" s="93">
        <v>57767359</v>
      </c>
      <c r="G38" s="90">
        <v>751</v>
      </c>
    </row>
    <row r="39" spans="3:7">
      <c r="C39" s="91" t="s">
        <v>139</v>
      </c>
      <c r="D39" s="92" t="s">
        <v>140</v>
      </c>
      <c r="E39" s="93">
        <v>56275</v>
      </c>
      <c r="F39" s="93">
        <v>45281455</v>
      </c>
      <c r="G39" s="90">
        <v>805</v>
      </c>
    </row>
    <row r="40" spans="3:7">
      <c r="C40" s="91" t="s">
        <v>141</v>
      </c>
      <c r="D40" s="92" t="s">
        <v>142</v>
      </c>
      <c r="E40" s="93">
        <v>95443</v>
      </c>
      <c r="F40" s="93">
        <v>86922971</v>
      </c>
      <c r="G40" s="90">
        <v>911</v>
      </c>
    </row>
    <row r="41" spans="3:7">
      <c r="C41" s="91" t="s">
        <v>143</v>
      </c>
      <c r="D41" s="92" t="s">
        <v>144</v>
      </c>
      <c r="E41" s="93">
        <v>138363</v>
      </c>
      <c r="F41" s="93">
        <v>107650824</v>
      </c>
      <c r="G41" s="90">
        <v>778</v>
      </c>
    </row>
    <row r="42" spans="3:7">
      <c r="C42" s="91" t="s">
        <v>145</v>
      </c>
      <c r="D42" s="92" t="s">
        <v>146</v>
      </c>
      <c r="E42" s="93">
        <v>94511</v>
      </c>
      <c r="F42" s="93">
        <v>72108235</v>
      </c>
      <c r="G42" s="90">
        <v>763</v>
      </c>
    </row>
    <row r="43" spans="3:7">
      <c r="C43" s="91" t="s">
        <v>147</v>
      </c>
      <c r="D43" s="92" t="s">
        <v>148</v>
      </c>
      <c r="E43" s="93">
        <v>149865</v>
      </c>
      <c r="F43" s="93">
        <v>133228125</v>
      </c>
      <c r="G43" s="90">
        <v>889</v>
      </c>
    </row>
    <row r="44" spans="3:7">
      <c r="C44" s="91" t="s">
        <v>149</v>
      </c>
      <c r="D44" s="92" t="s">
        <v>150</v>
      </c>
      <c r="E44" s="93">
        <v>44546</v>
      </c>
      <c r="F44" s="93">
        <v>35129139</v>
      </c>
      <c r="G44" s="90">
        <v>789</v>
      </c>
    </row>
    <row r="45" spans="3:7">
      <c r="C45" s="91" t="s">
        <v>151</v>
      </c>
      <c r="D45" s="92" t="s">
        <v>152</v>
      </c>
      <c r="E45" s="93">
        <v>81470</v>
      </c>
      <c r="F45" s="93">
        <v>60489757</v>
      </c>
      <c r="G45" s="90">
        <v>742</v>
      </c>
    </row>
    <row r="46" spans="3:7">
      <c r="C46" s="91" t="s">
        <v>153</v>
      </c>
      <c r="D46" s="92" t="s">
        <v>154</v>
      </c>
      <c r="E46" s="93">
        <v>100939</v>
      </c>
      <c r="F46" s="93">
        <v>83195679</v>
      </c>
      <c r="G46" s="90">
        <v>824</v>
      </c>
    </row>
    <row r="47" spans="3:7">
      <c r="C47" s="91" t="s">
        <v>155</v>
      </c>
      <c r="D47" s="92" t="s">
        <v>156</v>
      </c>
      <c r="E47" s="93">
        <v>68648</v>
      </c>
      <c r="F47" s="93">
        <v>50736428</v>
      </c>
      <c r="G47" s="90">
        <v>739</v>
      </c>
    </row>
    <row r="48" spans="3:7">
      <c r="C48" s="91" t="s">
        <v>157</v>
      </c>
      <c r="D48" s="92" t="s">
        <v>158</v>
      </c>
      <c r="E48" s="93">
        <v>63654</v>
      </c>
      <c r="F48" s="93">
        <v>47492782</v>
      </c>
      <c r="G48" s="90">
        <v>746</v>
      </c>
    </row>
    <row r="49" spans="3:7">
      <c r="C49" s="91" t="s">
        <v>159</v>
      </c>
      <c r="D49" s="92" t="s">
        <v>160</v>
      </c>
      <c r="E49" s="93">
        <v>62718</v>
      </c>
      <c r="F49" s="93">
        <v>81425269</v>
      </c>
      <c r="G49" s="90">
        <v>1298</v>
      </c>
    </row>
    <row r="50" spans="3:7">
      <c r="C50" s="91" t="s">
        <v>161</v>
      </c>
      <c r="D50" s="92" t="s">
        <v>162</v>
      </c>
      <c r="E50" s="93">
        <v>97628</v>
      </c>
      <c r="F50" s="93">
        <v>111331908</v>
      </c>
      <c r="G50" s="90">
        <v>1140</v>
      </c>
    </row>
    <row r="51" spans="3:7">
      <c r="C51" s="91" t="s">
        <v>163</v>
      </c>
      <c r="D51" s="92" t="s">
        <v>164</v>
      </c>
      <c r="E51" s="93">
        <v>98953</v>
      </c>
      <c r="F51" s="93">
        <v>108469046</v>
      </c>
      <c r="G51" s="90">
        <v>1096</v>
      </c>
    </row>
    <row r="52" spans="3:7">
      <c r="C52" s="91" t="s">
        <v>165</v>
      </c>
      <c r="D52" s="92" t="s">
        <v>166</v>
      </c>
      <c r="E52" s="93">
        <v>73537</v>
      </c>
      <c r="F52" s="93">
        <v>79642399</v>
      </c>
      <c r="G52" s="90">
        <v>1083</v>
      </c>
    </row>
    <row r="53" spans="3:7">
      <c r="C53" s="91" t="s">
        <v>167</v>
      </c>
      <c r="D53" s="92" t="s">
        <v>168</v>
      </c>
      <c r="E53" s="93">
        <v>59279</v>
      </c>
      <c r="F53" s="93">
        <v>56524786</v>
      </c>
      <c r="G53" s="90">
        <v>954</v>
      </c>
    </row>
    <row r="54" spans="3:7">
      <c r="C54" s="91" t="s">
        <v>169</v>
      </c>
      <c r="D54" s="92" t="s">
        <v>170</v>
      </c>
      <c r="E54" s="93">
        <v>94271</v>
      </c>
      <c r="F54" s="93">
        <v>107814202</v>
      </c>
      <c r="G54" s="90">
        <v>1144</v>
      </c>
    </row>
    <row r="55" spans="3:7" ht="13.5" thickBot="1">
      <c r="C55" s="94" t="s">
        <v>171</v>
      </c>
      <c r="D55" s="95" t="s">
        <v>172</v>
      </c>
      <c r="E55" s="96">
        <v>72276</v>
      </c>
      <c r="F55" s="96">
        <v>59162320</v>
      </c>
      <c r="G55" s="97">
        <v>819</v>
      </c>
    </row>
    <row r="56" spans="3:7" ht="13.5" thickBot="1">
      <c r="C56" s="98"/>
      <c r="D56" s="99" t="s">
        <v>173</v>
      </c>
      <c r="E56" s="100">
        <v>486386</v>
      </c>
      <c r="F56" s="100">
        <v>545207610</v>
      </c>
      <c r="G56" s="101">
        <v>1121</v>
      </c>
    </row>
    <row r="57" spans="3:7" ht="13.5" thickBot="1">
      <c r="C57" s="98"/>
      <c r="D57" s="99" t="s">
        <v>174</v>
      </c>
      <c r="E57" s="102">
        <v>4690249</v>
      </c>
      <c r="F57" s="102">
        <v>4154528578</v>
      </c>
      <c r="G57" s="101">
        <v>886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19" zoomScaleNormal="100" workbookViewId="0">
      <selection activeCell="C12" sqref="C12:E60"/>
    </sheetView>
  </sheetViews>
  <sheetFormatPr defaultRowHeight="12.75"/>
  <cols>
    <col min="1" max="1" width="9.140625" style="241"/>
    <col min="2" max="2" width="19.28515625" style="209" customWidth="1"/>
    <col min="3" max="3" width="9.85546875" style="239" customWidth="1"/>
    <col min="4" max="4" width="17.28515625" style="240" customWidth="1"/>
    <col min="5" max="5" width="10" style="239" customWidth="1"/>
    <col min="6" max="6" width="9.140625" style="209"/>
    <col min="7" max="7" width="8.85546875" style="209" customWidth="1"/>
    <col min="8" max="8" width="13.85546875" style="209" hidden="1" customWidth="1"/>
    <col min="9" max="16384" width="9.140625" style="209"/>
  </cols>
  <sheetData>
    <row r="1" spans="1:11">
      <c r="A1" s="209"/>
      <c r="C1" s="209"/>
      <c r="D1" s="209"/>
      <c r="E1" s="209"/>
    </row>
    <row r="2" spans="1:11">
      <c r="A2" s="209"/>
      <c r="C2" s="209"/>
      <c r="D2" s="210"/>
      <c r="E2" s="211"/>
      <c r="F2" s="211"/>
      <c r="G2" s="211"/>
      <c r="H2" s="211"/>
      <c r="I2" s="211"/>
      <c r="J2" s="211"/>
      <c r="K2" s="211"/>
    </row>
    <row r="3" spans="1:11">
      <c r="A3" s="211" t="s">
        <v>297</v>
      </c>
      <c r="C3" s="209"/>
      <c r="D3" s="211"/>
      <c r="E3" s="211"/>
      <c r="F3" s="211"/>
      <c r="G3" s="211"/>
      <c r="H3" s="211"/>
      <c r="I3" s="211"/>
      <c r="J3" s="211"/>
      <c r="K3" s="211"/>
    </row>
    <row r="4" spans="1:11">
      <c r="A4" s="209"/>
      <c r="C4" s="209"/>
      <c r="D4" s="211"/>
      <c r="E4" s="210"/>
      <c r="F4" s="210"/>
      <c r="G4" s="210"/>
      <c r="H4" s="210"/>
      <c r="I4" s="211"/>
      <c r="J4" s="211"/>
      <c r="K4" s="211"/>
    </row>
    <row r="5" spans="1:11" s="218" customFormat="1" ht="16.5">
      <c r="A5" s="212" t="s">
        <v>298</v>
      </c>
      <c r="B5" s="213"/>
      <c r="C5" s="213"/>
      <c r="D5" s="213"/>
      <c r="E5" s="213"/>
      <c r="F5" s="214"/>
      <c r="G5" s="215"/>
      <c r="H5" s="215"/>
      <c r="I5" s="216"/>
      <c r="J5" s="217"/>
    </row>
    <row r="6" spans="1:11" s="210" customFormat="1" ht="18" customHeight="1">
      <c r="A6" s="219"/>
      <c r="B6" s="220"/>
      <c r="C6" s="220"/>
      <c r="D6" s="221"/>
      <c r="E6" s="221"/>
      <c r="F6" s="222"/>
      <c r="G6" s="223"/>
      <c r="H6" s="223"/>
      <c r="I6" s="221"/>
      <c r="J6" s="224"/>
    </row>
    <row r="7" spans="1:11" s="225" customFormat="1" ht="18.75">
      <c r="A7" s="345" t="s">
        <v>175</v>
      </c>
      <c r="B7" s="345"/>
      <c r="C7" s="345"/>
      <c r="D7" s="345"/>
      <c r="E7" s="345"/>
      <c r="F7" s="345"/>
    </row>
    <row r="8" spans="1:11" s="225" customFormat="1" ht="18.75">
      <c r="A8" s="345" t="s">
        <v>176</v>
      </c>
      <c r="B8" s="345"/>
      <c r="C8" s="345"/>
      <c r="D8" s="345"/>
      <c r="E8" s="345"/>
      <c r="F8" s="345"/>
    </row>
    <row r="9" spans="1:11" s="225" customFormat="1" ht="18.75">
      <c r="A9" s="345" t="s">
        <v>177</v>
      </c>
      <c r="B9" s="345"/>
      <c r="C9" s="345"/>
      <c r="D9" s="345"/>
      <c r="E9" s="345"/>
      <c r="F9" s="345"/>
    </row>
    <row r="10" spans="1:11" s="225" customFormat="1" ht="19.5" thickBot="1">
      <c r="A10" s="346" t="s">
        <v>340</v>
      </c>
      <c r="B10" s="347"/>
      <c r="C10" s="347"/>
      <c r="D10" s="347"/>
      <c r="E10" s="347"/>
      <c r="F10" s="347"/>
    </row>
    <row r="11" spans="1:11" ht="39" customHeight="1" thickBot="1">
      <c r="A11" s="226" t="s">
        <v>74</v>
      </c>
      <c r="B11" s="227" t="s">
        <v>75</v>
      </c>
      <c r="C11" s="228" t="s">
        <v>76</v>
      </c>
      <c r="D11" s="229" t="s">
        <v>178</v>
      </c>
      <c r="E11" s="230" t="s">
        <v>179</v>
      </c>
    </row>
    <row r="12" spans="1:11">
      <c r="A12" s="231" t="s">
        <v>180</v>
      </c>
      <c r="B12" s="232" t="s">
        <v>80</v>
      </c>
      <c r="C12" s="242">
        <v>5352</v>
      </c>
      <c r="D12" s="243">
        <v>1910038</v>
      </c>
      <c r="E12" s="244">
        <v>357</v>
      </c>
      <c r="H12" s="151">
        <v>405576176</v>
      </c>
    </row>
    <row r="13" spans="1:11">
      <c r="A13" s="231" t="s">
        <v>181</v>
      </c>
      <c r="B13" s="233" t="s">
        <v>82</v>
      </c>
      <c r="C13" s="245">
        <v>8297</v>
      </c>
      <c r="D13" s="246">
        <v>2879833</v>
      </c>
      <c r="E13" s="247">
        <v>347</v>
      </c>
      <c r="H13" s="152">
        <v>1734396511</v>
      </c>
    </row>
    <row r="14" spans="1:11">
      <c r="A14" s="231" t="s">
        <v>182</v>
      </c>
      <c r="B14" s="233" t="s">
        <v>84</v>
      </c>
      <c r="C14" s="245">
        <v>9473</v>
      </c>
      <c r="D14" s="246">
        <v>3256444</v>
      </c>
      <c r="E14" s="247">
        <v>344</v>
      </c>
      <c r="H14" s="152">
        <v>2365447056</v>
      </c>
    </row>
    <row r="15" spans="1:11">
      <c r="A15" s="231" t="s">
        <v>183</v>
      </c>
      <c r="B15" s="233" t="s">
        <v>86</v>
      </c>
      <c r="C15" s="245">
        <v>15769</v>
      </c>
      <c r="D15" s="246">
        <v>5682883</v>
      </c>
      <c r="E15" s="247">
        <v>360</v>
      </c>
      <c r="H15" s="152">
        <v>560863740</v>
      </c>
    </row>
    <row r="16" spans="1:11">
      <c r="A16" s="231" t="s">
        <v>184</v>
      </c>
      <c r="B16" s="233" t="s">
        <v>88</v>
      </c>
      <c r="C16" s="245">
        <v>10582</v>
      </c>
      <c r="D16" s="246">
        <v>3739352</v>
      </c>
      <c r="E16" s="247">
        <v>353</v>
      </c>
      <c r="H16" s="152">
        <v>4167949774</v>
      </c>
    </row>
    <row r="17" spans="1:8">
      <c r="A17" s="231" t="s">
        <v>185</v>
      </c>
      <c r="B17" s="233" t="s">
        <v>90</v>
      </c>
      <c r="C17" s="245">
        <v>6019</v>
      </c>
      <c r="D17" s="246">
        <v>2139302</v>
      </c>
      <c r="E17" s="247">
        <v>355</v>
      </c>
      <c r="H17" s="152">
        <v>710600419</v>
      </c>
    </row>
    <row r="18" spans="1:8">
      <c r="A18" s="231" t="s">
        <v>186</v>
      </c>
      <c r="B18" s="233" t="s">
        <v>92</v>
      </c>
      <c r="C18" s="245">
        <v>25631</v>
      </c>
      <c r="D18" s="246">
        <v>9381458</v>
      </c>
      <c r="E18" s="247">
        <v>366</v>
      </c>
      <c r="H18" s="152">
        <v>1342598580</v>
      </c>
    </row>
    <row r="19" spans="1:8">
      <c r="A19" s="231" t="s">
        <v>187</v>
      </c>
      <c r="B19" s="233" t="s">
        <v>94</v>
      </c>
      <c r="C19" s="245">
        <v>2692</v>
      </c>
      <c r="D19" s="246">
        <v>959686</v>
      </c>
      <c r="E19" s="247">
        <v>356</v>
      </c>
      <c r="H19" s="152">
        <v>54320235</v>
      </c>
    </row>
    <row r="20" spans="1:8">
      <c r="A20" s="231" t="s">
        <v>188</v>
      </c>
      <c r="B20" s="233" t="s">
        <v>96</v>
      </c>
      <c r="C20" s="245">
        <v>11747</v>
      </c>
      <c r="D20" s="246">
        <v>4401498</v>
      </c>
      <c r="E20" s="247">
        <v>375</v>
      </c>
      <c r="H20" s="152">
        <v>993499263</v>
      </c>
    </row>
    <row r="21" spans="1:8">
      <c r="A21" s="231">
        <v>10</v>
      </c>
      <c r="B21" s="233" t="s">
        <v>98</v>
      </c>
      <c r="C21" s="245">
        <v>20363</v>
      </c>
      <c r="D21" s="246">
        <v>7457082</v>
      </c>
      <c r="E21" s="247">
        <v>366</v>
      </c>
      <c r="H21" s="152">
        <v>2275214691</v>
      </c>
    </row>
    <row r="22" spans="1:8">
      <c r="A22" s="231">
        <v>11</v>
      </c>
      <c r="B22" s="233" t="s">
        <v>100</v>
      </c>
      <c r="C22" s="245">
        <v>2507</v>
      </c>
      <c r="D22" s="246">
        <v>870869</v>
      </c>
      <c r="E22" s="247">
        <v>347</v>
      </c>
      <c r="H22" s="152">
        <v>252596850</v>
      </c>
    </row>
    <row r="23" spans="1:8">
      <c r="A23" s="231">
        <v>12</v>
      </c>
      <c r="B23" s="233" t="s">
        <v>102</v>
      </c>
      <c r="C23" s="245">
        <v>13660</v>
      </c>
      <c r="D23" s="246">
        <v>5045066</v>
      </c>
      <c r="E23" s="247">
        <v>369</v>
      </c>
      <c r="H23" s="152">
        <v>1057187216</v>
      </c>
    </row>
    <row r="24" spans="1:8">
      <c r="A24" s="231">
        <v>13</v>
      </c>
      <c r="B24" s="233" t="s">
        <v>104</v>
      </c>
      <c r="C24" s="245">
        <v>7168</v>
      </c>
      <c r="D24" s="246">
        <v>2499482</v>
      </c>
      <c r="E24" s="247">
        <v>349</v>
      </c>
      <c r="H24" s="152">
        <v>492998859</v>
      </c>
    </row>
    <row r="25" spans="1:8">
      <c r="A25" s="231">
        <v>14</v>
      </c>
      <c r="B25" s="233" t="s">
        <v>106</v>
      </c>
      <c r="C25" s="245">
        <v>3104</v>
      </c>
      <c r="D25" s="246">
        <v>1059260</v>
      </c>
      <c r="E25" s="247">
        <v>341</v>
      </c>
      <c r="H25" s="152">
        <v>145992424</v>
      </c>
    </row>
    <row r="26" spans="1:8">
      <c r="A26" s="231">
        <v>15</v>
      </c>
      <c r="B26" s="233" t="s">
        <v>108</v>
      </c>
      <c r="C26" s="245">
        <v>11267</v>
      </c>
      <c r="D26" s="246">
        <v>3931957</v>
      </c>
      <c r="E26" s="247">
        <v>349</v>
      </c>
      <c r="H26" s="152">
        <v>4364483461</v>
      </c>
    </row>
    <row r="27" spans="1:8">
      <c r="A27" s="231">
        <v>16</v>
      </c>
      <c r="B27" s="233" t="s">
        <v>110</v>
      </c>
      <c r="C27" s="245">
        <v>29305</v>
      </c>
      <c r="D27" s="246">
        <v>10886766</v>
      </c>
      <c r="E27" s="247">
        <v>371</v>
      </c>
      <c r="H27" s="152">
        <v>3250643688</v>
      </c>
    </row>
    <row r="28" spans="1:8">
      <c r="A28" s="231">
        <v>17</v>
      </c>
      <c r="B28" s="233" t="s">
        <v>112</v>
      </c>
      <c r="C28" s="245">
        <v>16452</v>
      </c>
      <c r="D28" s="246">
        <v>5895535</v>
      </c>
      <c r="E28" s="247">
        <v>358</v>
      </c>
      <c r="H28" s="152">
        <v>402605687</v>
      </c>
    </row>
    <row r="29" spans="1:8">
      <c r="A29" s="231">
        <v>18</v>
      </c>
      <c r="B29" s="233" t="s">
        <v>114</v>
      </c>
      <c r="C29" s="245">
        <v>4932</v>
      </c>
      <c r="D29" s="246">
        <v>1633914</v>
      </c>
      <c r="E29" s="247">
        <v>331</v>
      </c>
      <c r="G29" s="239"/>
      <c r="H29" s="152">
        <v>163062897</v>
      </c>
    </row>
    <row r="30" spans="1:8">
      <c r="A30" s="231">
        <v>19</v>
      </c>
      <c r="B30" s="233" t="s">
        <v>116</v>
      </c>
      <c r="C30" s="245">
        <v>5001</v>
      </c>
      <c r="D30" s="246">
        <v>1643323</v>
      </c>
      <c r="E30" s="247">
        <v>329</v>
      </c>
      <c r="H30" s="152">
        <v>433445763</v>
      </c>
    </row>
    <row r="31" spans="1:8">
      <c r="A31" s="231">
        <v>20</v>
      </c>
      <c r="B31" s="233" t="s">
        <v>118</v>
      </c>
      <c r="C31" s="245">
        <v>3781</v>
      </c>
      <c r="D31" s="246">
        <v>1318703</v>
      </c>
      <c r="E31" s="247">
        <v>349</v>
      </c>
      <c r="H31" s="152">
        <v>334402974</v>
      </c>
    </row>
    <row r="32" spans="1:8">
      <c r="A32" s="231">
        <v>21</v>
      </c>
      <c r="B32" s="233" t="s">
        <v>120</v>
      </c>
      <c r="C32" s="245">
        <v>12945</v>
      </c>
      <c r="D32" s="246">
        <v>4890601</v>
      </c>
      <c r="E32" s="247">
        <v>378</v>
      </c>
      <c r="H32" s="152">
        <v>1730329292</v>
      </c>
    </row>
    <row r="33" spans="1:8">
      <c r="A33" s="231">
        <v>22</v>
      </c>
      <c r="B33" s="233" t="s">
        <v>122</v>
      </c>
      <c r="C33" s="245">
        <v>26631</v>
      </c>
      <c r="D33" s="246">
        <v>9537291</v>
      </c>
      <c r="E33" s="247">
        <v>358</v>
      </c>
      <c r="H33" s="152">
        <v>1517799941</v>
      </c>
    </row>
    <row r="34" spans="1:8">
      <c r="A34" s="231">
        <v>23</v>
      </c>
      <c r="B34" s="233" t="s">
        <v>124</v>
      </c>
      <c r="C34" s="245">
        <v>12419</v>
      </c>
      <c r="D34" s="246">
        <v>4641196</v>
      </c>
      <c r="E34" s="247">
        <v>374</v>
      </c>
      <c r="H34" s="152">
        <v>813710786</v>
      </c>
    </row>
    <row r="35" spans="1:8">
      <c r="A35" s="231">
        <v>24</v>
      </c>
      <c r="B35" s="233" t="s">
        <v>126</v>
      </c>
      <c r="C35" s="245">
        <v>6762</v>
      </c>
      <c r="D35" s="246">
        <v>2360990</v>
      </c>
      <c r="E35" s="247">
        <v>349</v>
      </c>
      <c r="H35" s="152">
        <v>4206148719</v>
      </c>
    </row>
    <row r="36" spans="1:8">
      <c r="A36" s="231">
        <v>25</v>
      </c>
      <c r="B36" s="233" t="s">
        <v>128</v>
      </c>
      <c r="C36" s="245">
        <v>8174</v>
      </c>
      <c r="D36" s="246">
        <v>2901588</v>
      </c>
      <c r="E36" s="247">
        <v>355</v>
      </c>
      <c r="H36" s="152">
        <v>325899286</v>
      </c>
    </row>
    <row r="37" spans="1:8">
      <c r="A37" s="231">
        <v>26</v>
      </c>
      <c r="B37" s="233" t="s">
        <v>130</v>
      </c>
      <c r="C37" s="245">
        <v>15064</v>
      </c>
      <c r="D37" s="246">
        <v>5548631</v>
      </c>
      <c r="E37" s="247">
        <v>368</v>
      </c>
      <c r="H37" s="152">
        <v>3581015821</v>
      </c>
    </row>
    <row r="38" spans="1:8">
      <c r="A38" s="231">
        <v>27</v>
      </c>
      <c r="B38" s="233" t="s">
        <v>132</v>
      </c>
      <c r="C38" s="245">
        <v>15684</v>
      </c>
      <c r="D38" s="246">
        <v>5566035</v>
      </c>
      <c r="E38" s="247">
        <v>355</v>
      </c>
      <c r="H38" s="152">
        <v>540027949</v>
      </c>
    </row>
    <row r="39" spans="1:8">
      <c r="A39" s="231">
        <v>28</v>
      </c>
      <c r="B39" s="233" t="s">
        <v>134</v>
      </c>
      <c r="C39" s="245">
        <v>23494</v>
      </c>
      <c r="D39" s="246">
        <v>8583183</v>
      </c>
      <c r="E39" s="247">
        <v>365</v>
      </c>
      <c r="H39" s="152">
        <v>2115810405</v>
      </c>
    </row>
    <row r="40" spans="1:8">
      <c r="A40" s="231">
        <v>29</v>
      </c>
      <c r="B40" s="233" t="s">
        <v>136</v>
      </c>
      <c r="C40" s="245">
        <v>9900</v>
      </c>
      <c r="D40" s="246">
        <v>3574245</v>
      </c>
      <c r="E40" s="247">
        <v>361</v>
      </c>
      <c r="H40" s="152">
        <v>739753179</v>
      </c>
    </row>
    <row r="41" spans="1:8">
      <c r="A41" s="231">
        <v>30</v>
      </c>
      <c r="B41" s="233" t="s">
        <v>138</v>
      </c>
      <c r="C41" s="245">
        <v>8497</v>
      </c>
      <c r="D41" s="246">
        <v>3024942</v>
      </c>
      <c r="E41" s="247">
        <v>356</v>
      </c>
      <c r="H41" s="152">
        <v>6117805128</v>
      </c>
    </row>
    <row r="42" spans="1:8">
      <c r="A42" s="231">
        <v>31</v>
      </c>
      <c r="B42" s="233" t="s">
        <v>140</v>
      </c>
      <c r="C42" s="245">
        <v>8722</v>
      </c>
      <c r="D42" s="246">
        <v>3165131</v>
      </c>
      <c r="E42" s="247">
        <v>363</v>
      </c>
      <c r="H42" s="152">
        <v>3366730856</v>
      </c>
    </row>
    <row r="43" spans="1:8">
      <c r="A43" s="231">
        <v>32</v>
      </c>
      <c r="B43" s="233" t="s">
        <v>142</v>
      </c>
      <c r="C43" s="245">
        <v>3844</v>
      </c>
      <c r="D43" s="246">
        <v>1337814</v>
      </c>
      <c r="E43" s="247">
        <v>348</v>
      </c>
      <c r="H43" s="152">
        <v>273046242</v>
      </c>
    </row>
    <row r="44" spans="1:8">
      <c r="A44" s="231">
        <v>33</v>
      </c>
      <c r="B44" s="233" t="s">
        <v>144</v>
      </c>
      <c r="C44" s="245">
        <v>19981</v>
      </c>
      <c r="D44" s="246">
        <v>7203530</v>
      </c>
      <c r="E44" s="247">
        <v>361</v>
      </c>
      <c r="H44" s="152">
        <v>1921357030</v>
      </c>
    </row>
    <row r="45" spans="1:8">
      <c r="A45" s="231">
        <v>34</v>
      </c>
      <c r="B45" s="233" t="s">
        <v>146</v>
      </c>
      <c r="C45" s="245">
        <v>25543</v>
      </c>
      <c r="D45" s="246">
        <v>9589159</v>
      </c>
      <c r="E45" s="247">
        <v>375</v>
      </c>
      <c r="H45" s="152">
        <v>1839816941</v>
      </c>
    </row>
    <row r="46" spans="1:8">
      <c r="A46" s="231">
        <v>35</v>
      </c>
      <c r="B46" s="233" t="s">
        <v>148</v>
      </c>
      <c r="C46" s="245">
        <v>7821</v>
      </c>
      <c r="D46" s="246">
        <v>2846078</v>
      </c>
      <c r="E46" s="247">
        <v>364</v>
      </c>
      <c r="H46" s="152">
        <v>953122801</v>
      </c>
    </row>
    <row r="47" spans="1:8">
      <c r="A47" s="231">
        <v>36</v>
      </c>
      <c r="B47" s="233" t="s">
        <v>150</v>
      </c>
      <c r="C47" s="245">
        <v>5008</v>
      </c>
      <c r="D47" s="246">
        <v>1803926</v>
      </c>
      <c r="E47" s="247">
        <v>360</v>
      </c>
      <c r="H47" s="152">
        <v>172723567</v>
      </c>
    </row>
    <row r="48" spans="1:8">
      <c r="A48" s="231">
        <v>37</v>
      </c>
      <c r="B48" s="233" t="s">
        <v>152</v>
      </c>
      <c r="C48" s="245">
        <v>19712</v>
      </c>
      <c r="D48" s="246">
        <v>7087857</v>
      </c>
      <c r="E48" s="247">
        <v>360</v>
      </c>
      <c r="H48" s="152">
        <v>1714550889</v>
      </c>
    </row>
    <row r="49" spans="1:8">
      <c r="A49" s="231">
        <v>38</v>
      </c>
      <c r="B49" s="233" t="s">
        <v>154</v>
      </c>
      <c r="C49" s="245">
        <v>10283</v>
      </c>
      <c r="D49" s="246">
        <v>3500629</v>
      </c>
      <c r="E49" s="247">
        <v>340</v>
      </c>
      <c r="H49" s="152">
        <v>6739159003</v>
      </c>
    </row>
    <row r="50" spans="1:8">
      <c r="A50" s="231">
        <v>39</v>
      </c>
      <c r="B50" s="233" t="s">
        <v>156</v>
      </c>
      <c r="C50" s="245">
        <v>13002</v>
      </c>
      <c r="D50" s="246">
        <v>4652208</v>
      </c>
      <c r="E50" s="247">
        <v>358</v>
      </c>
      <c r="H50" s="152">
        <v>1187466395</v>
      </c>
    </row>
    <row r="51" spans="1:8">
      <c r="A51" s="231">
        <v>40</v>
      </c>
      <c r="B51" s="233" t="s">
        <v>158</v>
      </c>
      <c r="C51" s="245">
        <v>11228</v>
      </c>
      <c r="D51" s="246">
        <v>4167634</v>
      </c>
      <c r="E51" s="247">
        <v>371</v>
      </c>
      <c r="H51" s="152">
        <v>601304494</v>
      </c>
    </row>
    <row r="52" spans="1:8">
      <c r="A52" s="231">
        <v>41</v>
      </c>
      <c r="B52" s="233" t="s">
        <v>189</v>
      </c>
      <c r="C52" s="245">
        <v>130</v>
      </c>
      <c r="D52" s="246">
        <v>36577</v>
      </c>
      <c r="E52" s="247">
        <v>281</v>
      </c>
      <c r="H52" s="152">
        <v>10301160</v>
      </c>
    </row>
    <row r="53" spans="1:8">
      <c r="A53" s="231">
        <v>42</v>
      </c>
      <c r="B53" s="233" t="s">
        <v>190</v>
      </c>
      <c r="C53" s="245">
        <v>231</v>
      </c>
      <c r="D53" s="246">
        <v>64063</v>
      </c>
      <c r="E53" s="247">
        <v>277</v>
      </c>
      <c r="H53" s="152">
        <v>10564779</v>
      </c>
    </row>
    <row r="54" spans="1:8">
      <c r="A54" s="231">
        <v>43</v>
      </c>
      <c r="B54" s="233" t="s">
        <v>191</v>
      </c>
      <c r="C54" s="245">
        <v>235</v>
      </c>
      <c r="D54" s="246">
        <v>72227</v>
      </c>
      <c r="E54" s="247">
        <v>307</v>
      </c>
      <c r="H54" s="152">
        <v>6837801</v>
      </c>
    </row>
    <row r="55" spans="1:8">
      <c r="A55" s="231">
        <v>44</v>
      </c>
      <c r="B55" s="233" t="s">
        <v>192</v>
      </c>
      <c r="C55" s="245">
        <v>158</v>
      </c>
      <c r="D55" s="246">
        <v>48108</v>
      </c>
      <c r="E55" s="247">
        <v>304</v>
      </c>
      <c r="H55" s="152">
        <v>4535625</v>
      </c>
    </row>
    <row r="56" spans="1:8">
      <c r="A56" s="231">
        <v>45</v>
      </c>
      <c r="B56" s="233" t="s">
        <v>193</v>
      </c>
      <c r="C56" s="245">
        <v>177</v>
      </c>
      <c r="D56" s="246">
        <v>53148</v>
      </c>
      <c r="E56" s="247">
        <v>300</v>
      </c>
      <c r="H56" s="152">
        <v>3334710</v>
      </c>
    </row>
    <row r="57" spans="1:8">
      <c r="A57" s="231">
        <v>46</v>
      </c>
      <c r="B57" s="233" t="s">
        <v>194</v>
      </c>
      <c r="C57" s="245">
        <v>172</v>
      </c>
      <c r="D57" s="246">
        <v>48940</v>
      </c>
      <c r="E57" s="247">
        <v>285</v>
      </c>
      <c r="H57" s="152">
        <v>5363256</v>
      </c>
    </row>
    <row r="58" spans="1:8" ht="13.5" thickBot="1">
      <c r="A58" s="234">
        <v>47</v>
      </c>
      <c r="B58" s="235" t="s">
        <v>172</v>
      </c>
      <c r="C58" s="248">
        <v>3932</v>
      </c>
      <c r="D58" s="249">
        <v>1238330</v>
      </c>
      <c r="E58" s="250">
        <v>315</v>
      </c>
      <c r="H58" s="153">
        <v>114450441</v>
      </c>
    </row>
    <row r="59" spans="1:8" ht="13.5" thickBot="1">
      <c r="A59" s="341" t="s">
        <v>195</v>
      </c>
      <c r="B59" s="342"/>
      <c r="C59" s="251">
        <v>1103</v>
      </c>
      <c r="D59" s="252">
        <v>323063</v>
      </c>
      <c r="E59" s="253">
        <v>292.89483227561198</v>
      </c>
      <c r="H59" s="236">
        <f>SUM(H52:H57)</f>
        <v>40937331</v>
      </c>
    </row>
    <row r="60" spans="1:8" ht="13.5" thickBot="1">
      <c r="A60" s="343" t="s">
        <v>174</v>
      </c>
      <c r="B60" s="344"/>
      <c r="C60" s="154">
        <v>482851</v>
      </c>
      <c r="D60" s="155">
        <v>174136512</v>
      </c>
      <c r="E60" s="156">
        <v>360.64233479893386</v>
      </c>
      <c r="H60" s="237">
        <f>SUM(H12:H58)</f>
        <v>66120852760</v>
      </c>
    </row>
    <row r="61" spans="1:8">
      <c r="A61" s="238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E14"/>
  <sheetViews>
    <sheetView topLeftCell="A4" workbookViewId="0">
      <selection activeCell="H6" sqref="H6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  <col min="8" max="8" width="11.5703125" bestFit="1" customWidth="1"/>
  </cols>
  <sheetData>
    <row r="1" spans="1:5" ht="23.25">
      <c r="A1" s="350" t="s">
        <v>292</v>
      </c>
      <c r="B1" s="350"/>
      <c r="C1" s="350"/>
    </row>
    <row r="3" spans="1:5" ht="43.5" customHeight="1" thickBot="1">
      <c r="A3" s="348" t="s">
        <v>340</v>
      </c>
      <c r="B3" s="349"/>
      <c r="C3" s="349"/>
    </row>
    <row r="4" spans="1:5" ht="66" customHeight="1" thickBot="1">
      <c r="A4" s="119" t="s">
        <v>196</v>
      </c>
      <c r="B4" s="120" t="s">
        <v>197</v>
      </c>
      <c r="C4" s="120" t="s">
        <v>198</v>
      </c>
    </row>
    <row r="5" spans="1:5" s="74" customFormat="1" ht="43.5" customHeight="1" thickBot="1">
      <c r="A5" s="121" t="s">
        <v>199</v>
      </c>
      <c r="B5" s="122">
        <v>121929</v>
      </c>
      <c r="C5" s="317">
        <v>136.11610855497872</v>
      </c>
      <c r="E5" s="254"/>
    </row>
    <row r="6" spans="1:5" s="74" customFormat="1" ht="81" customHeight="1" thickBot="1">
      <c r="A6" s="121" t="s">
        <v>333</v>
      </c>
      <c r="B6" s="122">
        <v>44696</v>
      </c>
      <c r="C6" s="122">
        <v>518</v>
      </c>
      <c r="E6" s="254"/>
    </row>
    <row r="7" spans="1:5" s="74" customFormat="1" ht="123" customHeight="1" thickBot="1">
      <c r="A7" s="121" t="s">
        <v>334</v>
      </c>
      <c r="B7" s="122">
        <v>106928</v>
      </c>
      <c r="C7" s="122">
        <v>271</v>
      </c>
      <c r="E7" s="254"/>
    </row>
    <row r="8" spans="1:5" s="74" customFormat="1" ht="73.5" customHeight="1" thickBot="1">
      <c r="A8" s="121" t="s">
        <v>200</v>
      </c>
      <c r="B8" s="122">
        <v>140796</v>
      </c>
      <c r="C8" s="122">
        <v>45</v>
      </c>
      <c r="E8" s="254"/>
    </row>
    <row r="9" spans="1:5" s="74" customFormat="1" ht="41.25" customHeight="1" thickBot="1">
      <c r="A9" s="121" t="s">
        <v>309</v>
      </c>
      <c r="B9" s="122">
        <v>10554</v>
      </c>
      <c r="C9" s="122">
        <v>1503</v>
      </c>
      <c r="E9" s="254"/>
    </row>
    <row r="10" spans="1:5" s="74" customFormat="1" ht="35.1" customHeight="1" thickBot="1">
      <c r="A10" s="123" t="s">
        <v>300</v>
      </c>
      <c r="B10" s="118">
        <v>504</v>
      </c>
      <c r="C10" s="118">
        <v>319.0575396825397</v>
      </c>
      <c r="E10" s="254"/>
    </row>
    <row r="11" spans="1:5" s="74" customFormat="1" ht="35.1" customHeight="1" thickBot="1">
      <c r="A11" s="123" t="s">
        <v>301</v>
      </c>
      <c r="B11" s="118">
        <v>11040</v>
      </c>
      <c r="C11" s="118">
        <v>720.91485507246375</v>
      </c>
      <c r="E11" s="254"/>
    </row>
    <row r="12" spans="1:5" s="74" customFormat="1" ht="35.1" customHeight="1" thickBot="1">
      <c r="A12" s="123" t="s">
        <v>302</v>
      </c>
      <c r="B12" s="118">
        <v>172234</v>
      </c>
      <c r="C12" s="118">
        <v>112.21700709499866</v>
      </c>
      <c r="E12" s="254"/>
    </row>
    <row r="13" spans="1:5">
      <c r="C13" t="s">
        <v>308</v>
      </c>
    </row>
    <row r="14" spans="1:5" ht="29.25" customHeight="1">
      <c r="A14" s="124"/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2015-03-17T10:38:33Z</cp:lastPrinted>
  <dcterms:created xsi:type="dcterms:W3CDTF">2005-12-21T12:54:58Z</dcterms:created>
  <dcterms:modified xsi:type="dcterms:W3CDTF">2015-04-06T10:08:41Z</dcterms:modified>
</cp:coreProperties>
</file>