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firstSheet="1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<sst xmlns="http://schemas.openxmlformats.org/spreadsheetml/2006/main" count="214" uniqueCount="182">
  <si>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</si>
  <si>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</si>
  <si>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</si>
  <si>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</si>
  <si>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</si>
  <si>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</si>
  <si>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</si>
  <si>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</si>
  <si>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</si>
  <si>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</si>
  <si>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</si>
  <si>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</si>
  <si>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</si>
  <si>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</si>
  <si>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</si>
  <si>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</si>
  <si>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</si>
  <si>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</si>
  <si>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</si>
  <si>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</si>
  <si>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</si>
  <si>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</si>
  <si>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</si>
  <si>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</si>
  <si>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</si>
  <si>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</si>
  <si>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</si>
  <si>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</si>
  <si>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</si>
  <si>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</si>
  <si>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</si>
  <si>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</si>
  <si>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</si>
  <si>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</si>
  <si>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</si>
  <si>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</si>
  <si>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</si>
  <si>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</si>
  <si>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</si>
  <si>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</si>
  <si>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</si>
  <si>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</si>
  <si>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</si>
  <si>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</si>
  <si>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</si>
  <si>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</si>
  <si>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</si>
  <si>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</si>
  <si>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</si>
  <si>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</si>
  <si>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</si>
  <si>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</si>
  <si>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</si>
  <si>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</si>
  <si>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</si>
  <si>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</si>
  <si>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</si>
  <si>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</si>
  <si>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</si>
  <si>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</si>
  <si>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</si>
  <si>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</si>
  <si>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</si>
  <si>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</si>
  <si>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</si>
  <si>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</si>
  <si>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</si>
  <si>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</si>
  <si>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</si>
  <si>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</si>
  <si>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</si>
  <si>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</si>
  <si>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</si>
  <si>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</si>
  <si>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</si>
  <si>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</si>
  <si>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</si>
  <si>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</si>
  <si>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</si>
  <si>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</si>
  <si>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</si>
  <si>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</si>
  <si>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</si>
  <si>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</si>
  <si>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</si>
  <si>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</si>
  <si>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</si>
  <si>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</si>
  <si>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</si>
  <si>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</si>
  <si>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</si>
  <si>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</si>
  <si>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</si>
  <si>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</si>
  <si>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</si>
  <si>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</si>
  <si>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</si>
  <si>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</si>
  <si>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</si>
  <si>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</si>
  <si>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</si>
  <si>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</si>
  <si>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</si>
  <si>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</si>
  <si>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</si>
  <si>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</si>
  <si>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</si>
  <si>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</si>
  <si>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</si>
  <si>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</si>
  <si>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</si>
  <si>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</si>
  <si>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</si>
  <si>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</si>
  <si>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</si>
  <si>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</si>
  <si>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</si>
  <si>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</si>
  <si>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</si>
  <si>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</si>
  <si>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</si>
  <si>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</si>
  <si>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</si>
  <si>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</si>
  <si>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</si>
  <si>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</si>
  <si>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</si>
  <si>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</si>
  <si>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</si>
  <si>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</si>
  <si>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</si>
  <si>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</si>
  <si>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</si>
  <si>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</si>
  <si>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</si>
  <si>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</si>
  <si>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</si>
  <si>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</si>
  <si>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</si>
  <si>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</si>
  <si>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</si>
  <si>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</si>
  <si>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</si>
  <si>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</si>
  <si>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</si>
  <si>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</si>
  <si>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</si>
  <si>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</si>
  <si>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</si>
  <si>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</si>
  <si>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</si>
  <si>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</si>
  <si>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</si>
  <si>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</si>
  <si>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</si>
  <si>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</si>
  <si>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</si>
  <si>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</si>
  <si>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</si>
  <si>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</si>
  <si>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</si>
  <si>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</si>
  <si>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</si>
  <si>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</si>
  <si>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</si>
  <si>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</si>
  <si>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</si>
  <si>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</si>
  <si>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</si>
  <si>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</si>
  <si>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</si>
  <si>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</si>
  <si>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</si>
  <si>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</si>
  <si>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</si>
  <si>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</si>
  <si>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MARTIE 2019</t>
  </si>
  <si>
    <t>Situatia a fost facuta pe baza datelor existente la C.N.P.P. in luna  MAI 2019</t>
  </si>
  <si>
    <t xml:space="preserve">Luna MARTIE 2019 </t>
  </si>
  <si>
    <t>Situatia a fost facuta pe baza datelor existente la CNPP in luna  MAI 2019</t>
  </si>
  <si>
    <t>Luna MARTIE 2019</t>
  </si>
  <si>
    <t>Situatia a fost facuta pe baza datelor existente la CNPP in luna MAI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</si>
</sst>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26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10" fillId="33" borderId="1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3" fontId="6" fillId="33" borderId="29" xfId="43" applyNumberFormat="1" applyFont="1" applyFill="1" applyBorder="1" applyAlignment="1" quotePrefix="1">
      <alignment horizontal="center"/>
    </xf>
    <xf numFmtId="3" fontId="6" fillId="33" borderId="30" xfId="43" applyNumberFormat="1" applyFont="1" applyFill="1" applyBorder="1" applyAlignment="1" quotePrefix="1">
      <alignment horizontal="center"/>
    </xf>
    <xf numFmtId="3" fontId="6" fillId="33" borderId="27" xfId="43" applyNumberFormat="1" applyFont="1" applyFill="1" applyBorder="1" applyAlignment="1" quotePrefix="1">
      <alignment horizontal="center"/>
    </xf>
    <xf numFmtId="3" fontId="6" fillId="33" borderId="28" xfId="43" applyNumberFormat="1" applyFont="1" applyFill="1" applyBorder="1" applyAlignment="1" quotePrefix="1">
      <alignment horizontal="center"/>
    </xf>
    <xf numFmtId="3" fontId="4" fillId="0" borderId="29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7" fillId="0" borderId="40" xfId="0" applyNumberFormat="1" applyFont="1" applyBorder="1" applyAlignment="1">
      <alignment horizontal="right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8" fillId="0" borderId="40" xfId="0" applyNumberFormat="1" applyFont="1" applyBorder="1" applyAlignment="1">
      <alignment horizontal="right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3">
      <selection activeCell="T45" sqref="T4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6" t="s">
        <v>176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7" t="s">
        <v>177</v>
      </c>
      <c r="H6" s="87"/>
      <c r="I6" s="87"/>
      <c r="J6" s="87"/>
      <c r="K6" s="87"/>
      <c r="L6" s="87"/>
      <c r="M6" s="87"/>
      <c r="N6" s="87"/>
    </row>
    <row r="7" spans="1:14" ht="23.25" customHeight="1">
      <c r="A7" s="88" t="s">
        <v>3</v>
      </c>
      <c r="B7" s="95" t="s">
        <v>4</v>
      </c>
      <c r="C7" s="81" t="s">
        <v>27</v>
      </c>
      <c r="D7" s="82"/>
      <c r="E7" s="82"/>
      <c r="F7" s="82"/>
      <c r="G7" s="82"/>
      <c r="H7" s="82"/>
      <c r="I7" s="82"/>
      <c r="J7" s="83"/>
      <c r="K7" s="77" t="s">
        <v>10</v>
      </c>
      <c r="L7" s="78"/>
      <c r="M7" s="77" t="s">
        <v>11</v>
      </c>
      <c r="N7" s="78"/>
    </row>
    <row r="8" spans="1:14" ht="49.5" customHeight="1">
      <c r="A8" s="89"/>
      <c r="B8" s="96"/>
      <c r="C8" s="92" t="s">
        <v>5</v>
      </c>
      <c r="D8" s="93"/>
      <c r="E8" s="93" t="s">
        <v>6</v>
      </c>
      <c r="F8" s="93"/>
      <c r="G8" s="93" t="s">
        <v>9</v>
      </c>
      <c r="H8" s="93"/>
      <c r="I8" s="93" t="s">
        <v>35</v>
      </c>
      <c r="J8" s="94"/>
      <c r="K8" s="79"/>
      <c r="L8" s="80"/>
      <c r="M8" s="79"/>
      <c r="N8" s="80"/>
    </row>
    <row r="9" spans="1:14" ht="53.25" customHeight="1" thickBot="1">
      <c r="A9" s="90"/>
      <c r="B9" s="97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51691</v>
      </c>
      <c r="D11" s="8">
        <v>0</v>
      </c>
      <c r="E11" s="8">
        <v>2513</v>
      </c>
      <c r="F11" s="8">
        <v>0</v>
      </c>
      <c r="G11" s="8">
        <v>819</v>
      </c>
      <c r="H11" s="8">
        <v>0</v>
      </c>
      <c r="I11" s="8">
        <v>794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310290</v>
      </c>
      <c r="D12" s="2">
        <v>1181</v>
      </c>
      <c r="E12" s="2">
        <v>267596</v>
      </c>
      <c r="F12" s="2">
        <v>902</v>
      </c>
      <c r="G12" s="2">
        <v>71515</v>
      </c>
      <c r="H12" s="2">
        <v>750</v>
      </c>
      <c r="I12" s="2">
        <v>63973</v>
      </c>
      <c r="J12" s="4">
        <v>452</v>
      </c>
      <c r="K12" s="20">
        <v>774</v>
      </c>
      <c r="L12" s="4">
        <v>1024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578346</v>
      </c>
      <c r="D13" s="2">
        <v>2080</v>
      </c>
      <c r="E13" s="2">
        <v>33651</v>
      </c>
      <c r="F13" s="2">
        <v>2080</v>
      </c>
      <c r="G13" s="2">
        <v>4796</v>
      </c>
      <c r="H13" s="2">
        <v>2080</v>
      </c>
      <c r="I13" s="2">
        <v>1</v>
      </c>
      <c r="J13" s="4">
        <v>2080</v>
      </c>
      <c r="K13" s="20">
        <v>47395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611722</v>
      </c>
      <c r="D14" s="2">
        <v>2162</v>
      </c>
      <c r="E14" s="2">
        <v>16934</v>
      </c>
      <c r="F14" s="2">
        <v>2198</v>
      </c>
      <c r="G14" s="2">
        <v>1807</v>
      </c>
      <c r="H14" s="2">
        <v>2223</v>
      </c>
      <c r="I14" s="2">
        <v>21</v>
      </c>
      <c r="J14" s="4">
        <v>2187</v>
      </c>
      <c r="K14" s="20">
        <v>163</v>
      </c>
      <c r="L14" s="4">
        <v>2207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77660</v>
      </c>
      <c r="D15" s="2">
        <v>2350</v>
      </c>
      <c r="E15" s="2">
        <v>2878</v>
      </c>
      <c r="F15" s="2">
        <v>2350</v>
      </c>
      <c r="G15" s="2">
        <v>180</v>
      </c>
      <c r="H15" s="2">
        <v>2350</v>
      </c>
      <c r="I15" s="2">
        <v>0</v>
      </c>
      <c r="J15" s="4">
        <v>0</v>
      </c>
      <c r="K15" s="20">
        <v>16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192255</v>
      </c>
      <c r="D16" s="2">
        <v>2431</v>
      </c>
      <c r="E16" s="2">
        <v>7910</v>
      </c>
      <c r="F16" s="2">
        <v>2424</v>
      </c>
      <c r="G16" s="2">
        <v>1967</v>
      </c>
      <c r="H16" s="2">
        <v>2423</v>
      </c>
      <c r="I16" s="2">
        <v>8</v>
      </c>
      <c r="J16" s="4">
        <v>2409</v>
      </c>
      <c r="K16" s="20">
        <v>400</v>
      </c>
      <c r="L16" s="4">
        <v>2462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482275</v>
      </c>
      <c r="D17" s="2">
        <v>2733</v>
      </c>
      <c r="E17" s="2">
        <v>21158</v>
      </c>
      <c r="F17" s="2">
        <v>2720</v>
      </c>
      <c r="G17" s="2">
        <v>2823</v>
      </c>
      <c r="H17" s="2">
        <v>2688</v>
      </c>
      <c r="I17" s="2">
        <v>21</v>
      </c>
      <c r="J17" s="4">
        <v>2725</v>
      </c>
      <c r="K17" s="20">
        <v>168</v>
      </c>
      <c r="L17" s="4">
        <v>2716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205771</v>
      </c>
      <c r="D18" s="2">
        <v>3000</v>
      </c>
      <c r="E18" s="2">
        <v>2839</v>
      </c>
      <c r="F18" s="2">
        <v>3000</v>
      </c>
      <c r="G18" s="2">
        <v>141</v>
      </c>
      <c r="H18" s="2">
        <v>3000</v>
      </c>
      <c r="I18" s="2">
        <v>0</v>
      </c>
      <c r="J18" s="4">
        <v>0</v>
      </c>
      <c r="K18" s="20">
        <v>247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472197</v>
      </c>
      <c r="D19" s="2">
        <v>3240</v>
      </c>
      <c r="E19" s="2">
        <v>14964</v>
      </c>
      <c r="F19" s="2">
        <v>3246</v>
      </c>
      <c r="G19" s="2">
        <v>1593</v>
      </c>
      <c r="H19" s="2">
        <v>3258</v>
      </c>
      <c r="I19" s="2">
        <v>9</v>
      </c>
      <c r="J19" s="4">
        <v>3271</v>
      </c>
      <c r="K19" s="20">
        <v>171</v>
      </c>
      <c r="L19" s="4">
        <v>3258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421705</v>
      </c>
      <c r="D20" s="2">
        <v>3819</v>
      </c>
      <c r="E20" s="2">
        <v>12067</v>
      </c>
      <c r="F20" s="2">
        <v>3820</v>
      </c>
      <c r="G20" s="2">
        <v>1694</v>
      </c>
      <c r="H20" s="2">
        <v>3843</v>
      </c>
      <c r="I20" s="2">
        <v>8</v>
      </c>
      <c r="J20" s="4">
        <v>3783</v>
      </c>
      <c r="K20" s="20">
        <v>265</v>
      </c>
      <c r="L20" s="4">
        <v>3954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970</v>
      </c>
      <c r="D21" s="2">
        <v>4162</v>
      </c>
      <c r="E21" s="2">
        <v>11</v>
      </c>
      <c r="F21" s="2">
        <v>4162</v>
      </c>
      <c r="G21" s="2">
        <v>5</v>
      </c>
      <c r="H21" s="2">
        <v>4162</v>
      </c>
      <c r="I21" s="2">
        <v>1</v>
      </c>
      <c r="J21" s="4">
        <v>4162</v>
      </c>
      <c r="K21" s="20">
        <v>49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616153</v>
      </c>
      <c r="D22" s="2">
        <v>4774</v>
      </c>
      <c r="E22" s="2">
        <v>17337</v>
      </c>
      <c r="F22" s="2">
        <v>4782</v>
      </c>
      <c r="G22" s="2">
        <v>1847</v>
      </c>
      <c r="H22" s="2">
        <v>4776</v>
      </c>
      <c r="I22" s="2">
        <v>2</v>
      </c>
      <c r="J22" s="4">
        <v>4745</v>
      </c>
      <c r="K22" s="20">
        <v>178</v>
      </c>
      <c r="L22" s="4">
        <v>4805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414117</v>
      </c>
      <c r="D23" s="2">
        <v>6197</v>
      </c>
      <c r="E23" s="2">
        <v>11541</v>
      </c>
      <c r="F23" s="2">
        <v>6192</v>
      </c>
      <c r="G23" s="2">
        <v>1700</v>
      </c>
      <c r="H23" s="2">
        <v>6215</v>
      </c>
      <c r="I23" s="2">
        <v>2</v>
      </c>
      <c r="J23" s="4">
        <v>5867</v>
      </c>
      <c r="K23" s="20">
        <v>100</v>
      </c>
      <c r="L23" s="4">
        <v>6152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191222</v>
      </c>
      <c r="D24" s="2">
        <v>7466</v>
      </c>
      <c r="E24" s="2">
        <v>4814</v>
      </c>
      <c r="F24" s="2">
        <v>7464</v>
      </c>
      <c r="G24" s="2">
        <v>1192</v>
      </c>
      <c r="H24" s="2">
        <v>7419</v>
      </c>
      <c r="I24" s="2">
        <v>1</v>
      </c>
      <c r="J24" s="4">
        <v>7052</v>
      </c>
      <c r="K24" s="20">
        <v>51</v>
      </c>
      <c r="L24" s="4">
        <v>7738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130215</v>
      </c>
      <c r="D25" s="2">
        <v>8496</v>
      </c>
      <c r="E25" s="2">
        <v>3333</v>
      </c>
      <c r="F25" s="2">
        <v>8488</v>
      </c>
      <c r="G25" s="2">
        <v>1024</v>
      </c>
      <c r="H25" s="2">
        <v>8434</v>
      </c>
      <c r="I25" s="2">
        <v>0</v>
      </c>
      <c r="J25" s="4">
        <v>0</v>
      </c>
      <c r="K25" s="20">
        <v>13</v>
      </c>
      <c r="L25" s="4">
        <v>8590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104866</v>
      </c>
      <c r="D26" s="2">
        <v>9451</v>
      </c>
      <c r="E26" s="2">
        <v>2170</v>
      </c>
      <c r="F26" s="2">
        <v>9467</v>
      </c>
      <c r="G26" s="2">
        <v>890</v>
      </c>
      <c r="H26" s="2">
        <v>9495</v>
      </c>
      <c r="I26" s="2">
        <v>2</v>
      </c>
      <c r="J26" s="4">
        <v>9382</v>
      </c>
      <c r="K26" s="20">
        <v>24</v>
      </c>
      <c r="L26" s="4">
        <v>9797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109321</v>
      </c>
      <c r="D27" s="2">
        <v>10877</v>
      </c>
      <c r="E27" s="2">
        <v>2836</v>
      </c>
      <c r="F27" s="2">
        <v>10901</v>
      </c>
      <c r="G27" s="2">
        <v>1200</v>
      </c>
      <c r="H27" s="2">
        <v>10949</v>
      </c>
      <c r="I27" s="2">
        <v>0</v>
      </c>
      <c r="J27" s="4">
        <v>0</v>
      </c>
      <c r="K27" s="20">
        <v>25</v>
      </c>
      <c r="L27" s="4">
        <v>10791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33658</v>
      </c>
      <c r="D28" s="2">
        <v>12480</v>
      </c>
      <c r="E28" s="2">
        <v>965</v>
      </c>
      <c r="F28" s="2">
        <v>12447</v>
      </c>
      <c r="G28" s="2">
        <v>386</v>
      </c>
      <c r="H28" s="2">
        <v>12593</v>
      </c>
      <c r="I28" s="2">
        <v>0</v>
      </c>
      <c r="J28" s="4">
        <v>0</v>
      </c>
      <c r="K28" s="20">
        <v>9</v>
      </c>
      <c r="L28" s="4">
        <v>12493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44013</v>
      </c>
      <c r="D29" s="2">
        <v>13908</v>
      </c>
      <c r="E29" s="2">
        <v>1399</v>
      </c>
      <c r="F29" s="2">
        <v>13914</v>
      </c>
      <c r="G29" s="2">
        <v>518</v>
      </c>
      <c r="H29" s="2">
        <v>14004</v>
      </c>
      <c r="I29" s="2">
        <v>0</v>
      </c>
      <c r="J29" s="4">
        <v>0</v>
      </c>
      <c r="K29" s="20">
        <v>8</v>
      </c>
      <c r="L29" s="4">
        <v>13878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16290</v>
      </c>
      <c r="D30" s="2">
        <v>15496</v>
      </c>
      <c r="E30" s="2">
        <v>521</v>
      </c>
      <c r="F30" s="2">
        <v>15494</v>
      </c>
      <c r="G30" s="2">
        <v>214</v>
      </c>
      <c r="H30" s="2">
        <v>15515</v>
      </c>
      <c r="I30" s="2">
        <v>0</v>
      </c>
      <c r="J30" s="4">
        <v>0</v>
      </c>
      <c r="K30" s="20">
        <v>11</v>
      </c>
      <c r="L30" s="4">
        <v>15730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26409</v>
      </c>
      <c r="D31" s="2">
        <v>16962</v>
      </c>
      <c r="E31" s="2">
        <v>791</v>
      </c>
      <c r="F31" s="2">
        <v>16950</v>
      </c>
      <c r="G31" s="2">
        <v>455</v>
      </c>
      <c r="H31" s="2">
        <v>16851</v>
      </c>
      <c r="I31" s="2">
        <v>0</v>
      </c>
      <c r="J31" s="4">
        <v>0</v>
      </c>
      <c r="K31" s="20">
        <v>3</v>
      </c>
      <c r="L31" s="4">
        <v>17844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25289</v>
      </c>
      <c r="D32" s="2">
        <v>19323</v>
      </c>
      <c r="E32" s="2">
        <v>655</v>
      </c>
      <c r="F32" s="2">
        <v>19292</v>
      </c>
      <c r="G32" s="2">
        <v>684</v>
      </c>
      <c r="H32" s="2">
        <v>19388</v>
      </c>
      <c r="I32" s="2">
        <v>0</v>
      </c>
      <c r="J32" s="4">
        <v>0</v>
      </c>
      <c r="K32" s="20">
        <v>4</v>
      </c>
      <c r="L32" s="4">
        <v>19986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16</v>
      </c>
      <c r="D33" s="2">
        <v>20810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4">
        <v>0</v>
      </c>
      <c r="K33" s="20">
        <v>3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8224</v>
      </c>
      <c r="D34" s="2">
        <v>21384</v>
      </c>
      <c r="E34" s="2">
        <v>196</v>
      </c>
      <c r="F34" s="2">
        <v>21321</v>
      </c>
      <c r="G34" s="2">
        <v>139</v>
      </c>
      <c r="H34" s="2">
        <v>21536</v>
      </c>
      <c r="I34" s="2">
        <v>0</v>
      </c>
      <c r="J34" s="4">
        <v>0</v>
      </c>
      <c r="K34" s="20">
        <v>1</v>
      </c>
      <c r="L34" s="4">
        <v>21018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17106</v>
      </c>
      <c r="D35" s="2">
        <v>23454</v>
      </c>
      <c r="E35" s="2">
        <v>333</v>
      </c>
      <c r="F35" s="2">
        <v>23391</v>
      </c>
      <c r="G35" s="2">
        <v>314</v>
      </c>
      <c r="H35" s="2">
        <v>23563</v>
      </c>
      <c r="I35" s="2">
        <v>0</v>
      </c>
      <c r="J35" s="4">
        <v>0</v>
      </c>
      <c r="K35" s="20">
        <v>2</v>
      </c>
      <c r="L35" s="4">
        <v>23444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43761</v>
      </c>
      <c r="D36" s="11">
        <v>44388</v>
      </c>
      <c r="E36" s="11">
        <v>690</v>
      </c>
      <c r="F36" s="11">
        <v>41572</v>
      </c>
      <c r="G36" s="11">
        <v>1539</v>
      </c>
      <c r="H36" s="11">
        <v>84989</v>
      </c>
      <c r="I36" s="11">
        <v>0</v>
      </c>
      <c r="J36" s="12">
        <v>0</v>
      </c>
      <c r="K36" s="21">
        <v>12</v>
      </c>
      <c r="L36" s="12">
        <v>48609</v>
      </c>
      <c r="M36" s="21">
        <v>0</v>
      </c>
      <c r="N36" s="12">
        <v>0</v>
      </c>
    </row>
    <row r="37" spans="1:14" ht="16.5" thickBot="1">
      <c r="A37" s="84" t="s">
        <v>12</v>
      </c>
      <c r="B37" s="85"/>
      <c r="C37" s="73">
        <f>SUM(C11:C36)</f>
        <v>5185542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4548.1594271148515</v>
      </c>
      <c r="E37" s="74">
        <f aca="true" t="shared" si="0" ref="E37:M37">SUM(E11:E36)</f>
        <v>430102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2119.496133475315</v>
      </c>
      <c r="G37" s="74">
        <f t="shared" si="0"/>
        <v>99442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3304.0377506486193</v>
      </c>
      <c r="I37" s="74">
        <f t="shared" si="0"/>
        <v>64843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449.56595160618724</v>
      </c>
      <c r="K37" s="73">
        <f t="shared" si="0"/>
        <v>50092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2145.807374431047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5544530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91" t="s">
        <v>34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23" sqref="L23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8" t="s">
        <v>178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99" t="s">
        <v>179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3</v>
      </c>
      <c r="C11" s="39">
        <v>496827</v>
      </c>
      <c r="D11" s="39">
        <v>5946361</v>
      </c>
      <c r="E11" s="39">
        <v>24826001959</v>
      </c>
      <c r="F11" s="39">
        <v>24433827218</v>
      </c>
      <c r="G11" s="39">
        <v>207473912</v>
      </c>
      <c r="H11" s="39">
        <v>184700829</v>
      </c>
      <c r="I11" s="39">
        <v>6267965935</v>
      </c>
      <c r="J11" s="39">
        <v>23610143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180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181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3" t="s">
        <v>65</v>
      </c>
    </row>
    <row r="8" spans="1:7" ht="37.5" customHeight="1">
      <c r="A8"/>
      <c r="B8" s="46" t="s">
        <v>66</v>
      </c>
      <c r="C8" s="47" t="s">
        <v>67</v>
      </c>
      <c r="D8" s="93"/>
      <c r="E8" s="93"/>
      <c r="F8" s="93"/>
      <c r="G8" s="94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7955</v>
      </c>
      <c r="E11" s="53">
        <v>347484897</v>
      </c>
      <c r="F11" s="53">
        <v>97393</v>
      </c>
      <c r="G11" s="54">
        <v>3568</v>
      </c>
    </row>
    <row r="12" spans="1:7" ht="15">
      <c r="A12"/>
      <c r="B12" s="46" t="s">
        <v>73</v>
      </c>
      <c r="C12" s="55" t="s">
        <v>74</v>
      </c>
      <c r="D12" s="55">
        <v>11347</v>
      </c>
      <c r="E12" s="55">
        <v>475561104</v>
      </c>
      <c r="F12" s="55">
        <v>137613</v>
      </c>
      <c r="G12" s="56">
        <v>3456</v>
      </c>
    </row>
    <row r="13" spans="1:7" ht="15">
      <c r="A13"/>
      <c r="B13" s="46" t="s">
        <v>75</v>
      </c>
      <c r="C13" s="55" t="s">
        <v>76</v>
      </c>
      <c r="D13" s="55">
        <v>15097</v>
      </c>
      <c r="E13" s="55">
        <v>680469733</v>
      </c>
      <c r="F13" s="55">
        <v>192350</v>
      </c>
      <c r="G13" s="56">
        <v>3538</v>
      </c>
    </row>
    <row r="14" spans="1:7" ht="15">
      <c r="A14"/>
      <c r="B14" s="46" t="s">
        <v>77</v>
      </c>
      <c r="C14" s="55" t="s">
        <v>78</v>
      </c>
      <c r="D14" s="55">
        <v>10154</v>
      </c>
      <c r="E14" s="55">
        <v>438294993</v>
      </c>
      <c r="F14" s="55">
        <v>122480</v>
      </c>
      <c r="G14" s="56">
        <v>3579</v>
      </c>
    </row>
    <row r="15" spans="1:7" ht="15">
      <c r="A15"/>
      <c r="B15" s="46" t="s">
        <v>79</v>
      </c>
      <c r="C15" s="55" t="s">
        <v>80</v>
      </c>
      <c r="D15" s="55">
        <v>17913</v>
      </c>
      <c r="E15" s="55">
        <v>554947865</v>
      </c>
      <c r="F15" s="55">
        <v>179118</v>
      </c>
      <c r="G15" s="56">
        <v>3098</v>
      </c>
    </row>
    <row r="16" spans="1:7" ht="15">
      <c r="A16"/>
      <c r="B16" s="46" t="s">
        <v>81</v>
      </c>
      <c r="C16" s="55" t="s">
        <v>82</v>
      </c>
      <c r="D16" s="55">
        <v>6573</v>
      </c>
      <c r="E16" s="55">
        <v>225237870</v>
      </c>
      <c r="F16" s="55">
        <v>71337</v>
      </c>
      <c r="G16" s="56">
        <v>3157</v>
      </c>
    </row>
    <row r="17" spans="1:7" ht="15">
      <c r="A17"/>
      <c r="B17" s="46" t="s">
        <v>83</v>
      </c>
      <c r="C17" s="55" t="s">
        <v>84</v>
      </c>
      <c r="D17" s="55">
        <v>5018</v>
      </c>
      <c r="E17" s="55">
        <v>190982465</v>
      </c>
      <c r="F17" s="55">
        <v>57599</v>
      </c>
      <c r="G17" s="56">
        <v>3316</v>
      </c>
    </row>
    <row r="18" spans="1:7" ht="15">
      <c r="A18"/>
      <c r="B18" s="46" t="s">
        <v>85</v>
      </c>
      <c r="C18" s="55" t="s">
        <v>86</v>
      </c>
      <c r="D18" s="55">
        <v>16831</v>
      </c>
      <c r="E18" s="55">
        <v>838671407</v>
      </c>
      <c r="F18" s="55">
        <v>212104</v>
      </c>
      <c r="G18" s="56">
        <v>3954</v>
      </c>
    </row>
    <row r="19" spans="1:7" ht="15">
      <c r="A19"/>
      <c r="B19" s="46" t="s">
        <v>87</v>
      </c>
      <c r="C19" s="55" t="s">
        <v>88</v>
      </c>
      <c r="D19" s="55">
        <v>6597</v>
      </c>
      <c r="E19" s="55">
        <v>201765605</v>
      </c>
      <c r="F19" s="55">
        <v>63766</v>
      </c>
      <c r="G19" s="56">
        <v>3164</v>
      </c>
    </row>
    <row r="20" spans="1:7" ht="15">
      <c r="A20"/>
      <c r="B20" s="46" t="s">
        <v>89</v>
      </c>
      <c r="C20" s="55" t="s">
        <v>90</v>
      </c>
      <c r="D20" s="55">
        <v>7711</v>
      </c>
      <c r="E20" s="55">
        <v>273162373</v>
      </c>
      <c r="F20" s="55">
        <v>83416</v>
      </c>
      <c r="G20" s="56">
        <v>3275</v>
      </c>
    </row>
    <row r="21" spans="1:7" ht="15">
      <c r="A21"/>
      <c r="B21" s="46" t="s">
        <v>91</v>
      </c>
      <c r="C21" s="55" t="s">
        <v>92</v>
      </c>
      <c r="D21" s="55">
        <v>4585</v>
      </c>
      <c r="E21" s="55">
        <v>163860499</v>
      </c>
      <c r="F21" s="55">
        <v>51257</v>
      </c>
      <c r="G21" s="56">
        <v>3197</v>
      </c>
    </row>
    <row r="22" spans="1:7" ht="15">
      <c r="A22"/>
      <c r="B22" s="46" t="s">
        <v>93</v>
      </c>
      <c r="C22" s="55" t="s">
        <v>94</v>
      </c>
      <c r="D22" s="55">
        <v>27186</v>
      </c>
      <c r="E22" s="55">
        <v>1314089752</v>
      </c>
      <c r="F22" s="55">
        <v>295602</v>
      </c>
      <c r="G22" s="56">
        <v>4445</v>
      </c>
    </row>
    <row r="23" spans="1:7" ht="15">
      <c r="A23"/>
      <c r="B23" s="46" t="s">
        <v>95</v>
      </c>
      <c r="C23" s="55" t="s">
        <v>96</v>
      </c>
      <c r="D23" s="55">
        <v>19729</v>
      </c>
      <c r="E23" s="55">
        <v>621714255</v>
      </c>
      <c r="F23" s="55">
        <v>183971</v>
      </c>
      <c r="G23" s="56">
        <v>3379</v>
      </c>
    </row>
    <row r="24" spans="1:7" ht="15">
      <c r="A24"/>
      <c r="B24" s="46" t="s">
        <v>97</v>
      </c>
      <c r="C24" s="55" t="s">
        <v>98</v>
      </c>
      <c r="D24" s="55">
        <v>4085</v>
      </c>
      <c r="E24" s="55">
        <v>149090136</v>
      </c>
      <c r="F24" s="55">
        <v>45655</v>
      </c>
      <c r="G24" s="56">
        <v>3266</v>
      </c>
    </row>
    <row r="25" spans="1:7" ht="15">
      <c r="A25"/>
      <c r="B25" s="46" t="s">
        <v>99</v>
      </c>
      <c r="C25" s="55" t="s">
        <v>100</v>
      </c>
      <c r="D25" s="55">
        <v>7681</v>
      </c>
      <c r="E25" s="55">
        <v>265284821</v>
      </c>
      <c r="F25" s="55">
        <v>81144</v>
      </c>
      <c r="G25" s="56">
        <v>3269</v>
      </c>
    </row>
    <row r="26" spans="1:7" ht="15">
      <c r="A26"/>
      <c r="B26" s="46" t="s">
        <v>101</v>
      </c>
      <c r="C26" s="55" t="s">
        <v>102</v>
      </c>
      <c r="D26" s="55">
        <v>13323</v>
      </c>
      <c r="E26" s="55">
        <v>526083940</v>
      </c>
      <c r="F26" s="55">
        <v>147151</v>
      </c>
      <c r="G26" s="56">
        <v>3575</v>
      </c>
    </row>
    <row r="27" spans="1:7" ht="15">
      <c r="A27"/>
      <c r="B27" s="46" t="s">
        <v>103</v>
      </c>
      <c r="C27" s="55" t="s">
        <v>104</v>
      </c>
      <c r="D27" s="55">
        <v>10645</v>
      </c>
      <c r="E27" s="55">
        <v>446216017</v>
      </c>
      <c r="F27" s="55">
        <v>122214</v>
      </c>
      <c r="G27" s="56">
        <v>3651</v>
      </c>
    </row>
    <row r="28" spans="1:7" ht="15">
      <c r="A28"/>
      <c r="B28" s="46" t="s">
        <v>105</v>
      </c>
      <c r="C28" s="55" t="s">
        <v>106</v>
      </c>
      <c r="D28" s="55">
        <v>5839</v>
      </c>
      <c r="E28" s="55">
        <v>258151969</v>
      </c>
      <c r="F28" s="55">
        <v>70736</v>
      </c>
      <c r="G28" s="56">
        <v>3650</v>
      </c>
    </row>
    <row r="29" spans="1:7" ht="15">
      <c r="A29"/>
      <c r="B29" s="46" t="s">
        <v>107</v>
      </c>
      <c r="C29" s="55" t="s">
        <v>108</v>
      </c>
      <c r="D29" s="55">
        <v>7282</v>
      </c>
      <c r="E29" s="55">
        <v>238447309</v>
      </c>
      <c r="F29" s="55">
        <v>77675</v>
      </c>
      <c r="G29" s="56">
        <v>3070</v>
      </c>
    </row>
    <row r="30" spans="1:7" ht="15">
      <c r="A30"/>
      <c r="B30" s="46" t="s">
        <v>109</v>
      </c>
      <c r="C30" s="55" t="s">
        <v>110</v>
      </c>
      <c r="D30" s="55">
        <v>8460</v>
      </c>
      <c r="E30" s="55">
        <v>317584020</v>
      </c>
      <c r="F30" s="55">
        <v>97926</v>
      </c>
      <c r="G30" s="56">
        <v>3243</v>
      </c>
    </row>
    <row r="31" spans="1:7" ht="15">
      <c r="A31"/>
      <c r="B31" s="46" t="s">
        <v>111</v>
      </c>
      <c r="C31" s="55" t="s">
        <v>112</v>
      </c>
      <c r="D31" s="55">
        <v>4673</v>
      </c>
      <c r="E31" s="55">
        <v>134179596</v>
      </c>
      <c r="F31" s="55">
        <v>42113</v>
      </c>
      <c r="G31" s="56">
        <v>3186</v>
      </c>
    </row>
    <row r="32" spans="1:7" ht="15">
      <c r="A32"/>
      <c r="B32" s="46" t="s">
        <v>113</v>
      </c>
      <c r="C32" s="55" t="s">
        <v>114</v>
      </c>
      <c r="D32" s="55">
        <v>16273</v>
      </c>
      <c r="E32" s="55">
        <v>742996923</v>
      </c>
      <c r="F32" s="55">
        <v>190195</v>
      </c>
      <c r="G32" s="56">
        <v>3907</v>
      </c>
    </row>
    <row r="33" spans="1:7" ht="15">
      <c r="A33"/>
      <c r="B33" s="46" t="s">
        <v>115</v>
      </c>
      <c r="C33" s="55" t="s">
        <v>116</v>
      </c>
      <c r="D33" s="55">
        <v>3844</v>
      </c>
      <c r="E33" s="55">
        <v>122963396</v>
      </c>
      <c r="F33" s="55">
        <v>36347</v>
      </c>
      <c r="G33" s="56">
        <v>3383</v>
      </c>
    </row>
    <row r="34" spans="1:7" ht="15">
      <c r="A34"/>
      <c r="B34" s="46" t="s">
        <v>117</v>
      </c>
      <c r="C34" s="55" t="s">
        <v>118</v>
      </c>
      <c r="D34" s="55">
        <v>10559</v>
      </c>
      <c r="E34" s="55">
        <v>356606137</v>
      </c>
      <c r="F34" s="55">
        <v>115148</v>
      </c>
      <c r="G34" s="56">
        <v>3097</v>
      </c>
    </row>
    <row r="35" spans="1:7" ht="15">
      <c r="A35"/>
      <c r="B35" s="46" t="s">
        <v>119</v>
      </c>
      <c r="C35" s="55" t="s">
        <v>120</v>
      </c>
      <c r="D35" s="55">
        <v>3806</v>
      </c>
      <c r="E35" s="55">
        <v>116733361</v>
      </c>
      <c r="F35" s="55">
        <v>34275</v>
      </c>
      <c r="G35" s="56">
        <v>3406</v>
      </c>
    </row>
    <row r="36" spans="1:7" ht="15">
      <c r="A36"/>
      <c r="B36" s="46" t="s">
        <v>121</v>
      </c>
      <c r="C36" s="55" t="s">
        <v>122</v>
      </c>
      <c r="D36" s="55">
        <v>12697</v>
      </c>
      <c r="E36" s="55">
        <v>525622976</v>
      </c>
      <c r="F36" s="55">
        <v>146746</v>
      </c>
      <c r="G36" s="56">
        <v>3582</v>
      </c>
    </row>
    <row r="37" spans="1:7" ht="15">
      <c r="A37"/>
      <c r="B37" s="46" t="s">
        <v>123</v>
      </c>
      <c r="C37" s="55" t="s">
        <v>124</v>
      </c>
      <c r="D37" s="55">
        <v>8295</v>
      </c>
      <c r="E37" s="55">
        <v>267791312</v>
      </c>
      <c r="F37" s="55">
        <v>83625</v>
      </c>
      <c r="G37" s="56">
        <v>3202</v>
      </c>
    </row>
    <row r="38" spans="1:7" ht="15">
      <c r="A38"/>
      <c r="B38" s="46" t="s">
        <v>125</v>
      </c>
      <c r="C38" s="55" t="s">
        <v>126</v>
      </c>
      <c r="D38" s="55">
        <v>5925</v>
      </c>
      <c r="E38" s="55">
        <v>258762746</v>
      </c>
      <c r="F38" s="55">
        <v>71394</v>
      </c>
      <c r="G38" s="56">
        <v>3624</v>
      </c>
    </row>
    <row r="39" spans="1:7" ht="15">
      <c r="A39"/>
      <c r="B39" s="46" t="s">
        <v>127</v>
      </c>
      <c r="C39" s="55" t="s">
        <v>128</v>
      </c>
      <c r="D39" s="55">
        <v>16611</v>
      </c>
      <c r="E39" s="55">
        <v>790006813</v>
      </c>
      <c r="F39" s="55">
        <v>208904</v>
      </c>
      <c r="G39" s="56">
        <v>3782</v>
      </c>
    </row>
    <row r="40" spans="1:7" ht="15.75" customHeight="1">
      <c r="A40"/>
      <c r="B40" s="46" t="s">
        <v>129</v>
      </c>
      <c r="C40" s="55" t="s">
        <v>130</v>
      </c>
      <c r="D40" s="55">
        <v>7493</v>
      </c>
      <c r="E40" s="55">
        <v>290838195</v>
      </c>
      <c r="F40" s="55">
        <v>89624</v>
      </c>
      <c r="G40" s="56">
        <v>3245</v>
      </c>
    </row>
    <row r="41" spans="1:7" ht="12" customHeight="1">
      <c r="A41"/>
      <c r="B41" s="46" t="s">
        <v>131</v>
      </c>
      <c r="C41" s="55" t="s">
        <v>132</v>
      </c>
      <c r="D41" s="55">
        <v>4715</v>
      </c>
      <c r="E41" s="55">
        <v>152862332</v>
      </c>
      <c r="F41" s="55">
        <v>47391</v>
      </c>
      <c r="G41" s="56">
        <v>3226</v>
      </c>
    </row>
    <row r="42" spans="1:7" ht="11.25" customHeight="1">
      <c r="A42"/>
      <c r="B42" s="46" t="s">
        <v>133</v>
      </c>
      <c r="C42" s="55" t="s">
        <v>134</v>
      </c>
      <c r="D42" s="55">
        <v>10660</v>
      </c>
      <c r="E42" s="55">
        <v>643150234</v>
      </c>
      <c r="F42" s="55">
        <v>157491</v>
      </c>
      <c r="G42" s="56">
        <v>4084</v>
      </c>
    </row>
    <row r="43" spans="1:7" ht="15">
      <c r="A43"/>
      <c r="B43" s="46" t="s">
        <v>135</v>
      </c>
      <c r="C43" s="55" t="s">
        <v>136</v>
      </c>
      <c r="D43" s="55">
        <v>12198</v>
      </c>
      <c r="E43" s="55">
        <v>368490060</v>
      </c>
      <c r="F43" s="55">
        <v>122394</v>
      </c>
      <c r="G43" s="56">
        <v>3011</v>
      </c>
    </row>
    <row r="44" spans="1:7" ht="15">
      <c r="A44"/>
      <c r="B44" s="46" t="s">
        <v>137</v>
      </c>
      <c r="C44" s="55" t="s">
        <v>138</v>
      </c>
      <c r="D44" s="55">
        <v>4447</v>
      </c>
      <c r="E44" s="55">
        <v>152118831</v>
      </c>
      <c r="F44" s="55">
        <v>47035</v>
      </c>
      <c r="G44" s="56">
        <v>3234</v>
      </c>
    </row>
    <row r="45" spans="1:7" ht="15">
      <c r="A45"/>
      <c r="B45" s="46" t="s">
        <v>139</v>
      </c>
      <c r="C45" s="55" t="s">
        <v>140</v>
      </c>
      <c r="D45" s="55">
        <v>20310</v>
      </c>
      <c r="E45" s="55">
        <v>1236386813</v>
      </c>
      <c r="F45" s="55">
        <v>289644</v>
      </c>
      <c r="G45" s="56">
        <v>4269</v>
      </c>
    </row>
    <row r="46" spans="1:7" ht="15">
      <c r="A46"/>
      <c r="B46" s="46" t="s">
        <v>141</v>
      </c>
      <c r="C46" s="55" t="s">
        <v>142</v>
      </c>
      <c r="D46" s="55">
        <v>4226</v>
      </c>
      <c r="E46" s="55">
        <v>162042796</v>
      </c>
      <c r="F46" s="55">
        <v>45413</v>
      </c>
      <c r="G46" s="56">
        <v>3568</v>
      </c>
    </row>
    <row r="47" spans="1:7" ht="15">
      <c r="A47"/>
      <c r="B47" s="46" t="s">
        <v>143</v>
      </c>
      <c r="C47" s="55" t="s">
        <v>144</v>
      </c>
      <c r="D47" s="55">
        <v>5466</v>
      </c>
      <c r="E47" s="55">
        <v>187583869</v>
      </c>
      <c r="F47" s="55">
        <v>59115</v>
      </c>
      <c r="G47" s="56">
        <v>3173</v>
      </c>
    </row>
    <row r="48" spans="1:7" ht="15">
      <c r="A48"/>
      <c r="B48" s="46" t="s">
        <v>145</v>
      </c>
      <c r="C48" s="55" t="s">
        <v>146</v>
      </c>
      <c r="D48" s="55">
        <v>7629</v>
      </c>
      <c r="E48" s="55">
        <v>251013910</v>
      </c>
      <c r="F48" s="55">
        <v>82173</v>
      </c>
      <c r="G48" s="56">
        <v>3055</v>
      </c>
    </row>
    <row r="49" spans="1:7" ht="15">
      <c r="A49"/>
      <c r="B49" s="46" t="s">
        <v>147</v>
      </c>
      <c r="C49" s="55" t="s">
        <v>148</v>
      </c>
      <c r="D49" s="55">
        <v>5850</v>
      </c>
      <c r="E49" s="55">
        <v>191361123</v>
      </c>
      <c r="F49" s="55">
        <v>60952</v>
      </c>
      <c r="G49" s="56">
        <v>3140</v>
      </c>
    </row>
    <row r="50" spans="1:7" ht="15">
      <c r="A50"/>
      <c r="B50" s="46" t="s">
        <v>149</v>
      </c>
      <c r="C50" s="55" t="s">
        <v>150</v>
      </c>
      <c r="D50" s="55">
        <v>4435</v>
      </c>
      <c r="E50" s="55">
        <v>147688531</v>
      </c>
      <c r="F50" s="55">
        <v>44229</v>
      </c>
      <c r="G50" s="56">
        <v>3339</v>
      </c>
    </row>
    <row r="51" spans="1:7" ht="15">
      <c r="A51"/>
      <c r="B51" s="46">
        <v>411</v>
      </c>
      <c r="C51" s="55" t="s">
        <v>151</v>
      </c>
      <c r="D51" s="55">
        <v>94002</v>
      </c>
      <c r="E51" s="55">
        <v>8291283393</v>
      </c>
      <c r="F51" s="55">
        <v>1552040</v>
      </c>
      <c r="G51" s="56">
        <v>5342</v>
      </c>
    </row>
    <row r="52" spans="1:7" ht="15.75" thickBot="1">
      <c r="A52"/>
      <c r="B52" s="57" t="s">
        <v>152</v>
      </c>
      <c r="C52" s="58" t="s">
        <v>153</v>
      </c>
      <c r="D52" s="59">
        <v>18702</v>
      </c>
      <c r="E52" s="59">
        <v>908417582</v>
      </c>
      <c r="F52" s="59">
        <v>212500</v>
      </c>
      <c r="G52" s="60">
        <v>4275</v>
      </c>
    </row>
    <row r="53" spans="1:7" ht="15.75" thickBot="1">
      <c r="A53"/>
      <c r="B53" s="106" t="s">
        <v>12</v>
      </c>
      <c r="C53" s="107"/>
      <c r="D53" s="61">
        <f>SUM(D11:D52)</f>
        <v>496827</v>
      </c>
      <c r="E53" s="61">
        <f>SUM(E11:E52)</f>
        <v>24826001959</v>
      </c>
      <c r="F53" s="61">
        <f>SUM(F11:F52)</f>
        <v>6129255</v>
      </c>
      <c r="G53" s="62">
        <f>E53/F53</f>
        <v>4050.4110138997316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Cristina Mihai</cp:lastModifiedBy>
  <cp:lastPrinted>2016-01-07T13:40:02Z</cp:lastPrinted>
  <dcterms:created xsi:type="dcterms:W3CDTF">2016-01-07T12:29:57Z</dcterms:created>
  <dcterms:modified xsi:type="dcterms:W3CDTF">2019-06-05T13:38:40Z</dcterms:modified>
  <cp:category/>
  <cp:version/>
  <cp:contentType/>
  <cp:contentStatus/>
</cp:coreProperties>
</file>