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75" windowWidth="13875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<sst xmlns="http://schemas.openxmlformats.org/spreadsheetml/2006/main" count="214" uniqueCount="181">
  <si>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</si>
  <si>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</si>
  <si>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</si>
  <si>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</si>
  <si>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</si>
  <si>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</si>
  <si>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</si>
  <si>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</si>
  <si>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</si>
  <si>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</si>
  <si>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</si>
  <si>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</si>
  <si>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</si>
  <si>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</si>
  <si>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</si>
  <si>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</si>
  <si>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</si>
  <si>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</si>
  <si>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</si>
  <si>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</si>
  <si>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</si>
  <si>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</si>
  <si>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</si>
  <si>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</si>
  <si>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</si>
  <si>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</si>
  <si>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</si>
  <si>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</si>
  <si>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</si>
  <si>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</si>
  <si>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</si>
  <si>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</si>
  <si>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</si>
  <si>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</si>
  <si>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</si>
  <si>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</si>
  <si>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</si>
  <si>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</si>
  <si>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</si>
  <si>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</si>
  <si>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</si>
  <si>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</si>
  <si>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</si>
  <si>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</si>
  <si>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</si>
  <si>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</si>
  <si>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</si>
  <si>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</si>
  <si>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</si>
  <si>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</si>
  <si>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</si>
  <si>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</si>
  <si>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</si>
  <si>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</si>
  <si>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</si>
  <si>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</si>
  <si>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</si>
  <si>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</si>
  <si>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</si>
  <si>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</si>
  <si>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</si>
  <si>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</si>
  <si>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</si>
  <si>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</si>
  <si>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</si>
  <si>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</si>
  <si>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</si>
  <si>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</si>
  <si>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</si>
  <si>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</si>
  <si>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</si>
  <si>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</si>
  <si>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</si>
  <si>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</si>
  <si>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</si>
  <si>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</si>
  <si>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</si>
  <si>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</si>
  <si>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</si>
  <si>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</si>
  <si>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</si>
  <si>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</si>
  <si>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</si>
  <si>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</si>
  <si>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</si>
  <si>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</si>
  <si>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</si>
  <si>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</si>
  <si>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</si>
  <si>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</si>
  <si>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</si>
  <si>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</si>
  <si>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</si>
  <si>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</si>
  <si>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</si>
  <si>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</si>
  <si>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</si>
  <si>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</si>
  <si>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</si>
  <si>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</si>
  <si>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</si>
  <si>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</si>
  <si>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</si>
  <si>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</si>
  <si>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</si>
  <si>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</si>
  <si>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</si>
  <si>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</si>
  <si>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</si>
  <si>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</si>
  <si>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</si>
  <si>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</si>
  <si>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</si>
  <si>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</si>
  <si>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</si>
  <si>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</si>
  <si>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</si>
  <si>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</si>
  <si>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</si>
  <si>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</si>
  <si>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</si>
  <si>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</si>
  <si>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</si>
  <si>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</si>
  <si>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</si>
  <si>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</si>
  <si>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</si>
  <si>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</si>
  <si>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</si>
  <si>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</si>
  <si>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</si>
  <si>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</si>
  <si>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</si>
  <si>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</si>
  <si>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</si>
  <si>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</si>
  <si>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</si>
  <si>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</si>
  <si>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</si>
  <si>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</si>
  <si>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</si>
  <si>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</si>
  <si>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</si>
  <si>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</si>
  <si>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</si>
  <si>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</si>
  <si>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</si>
  <si>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</si>
  <si>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</si>
  <si>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</si>
  <si>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</si>
  <si>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</si>
  <si>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</si>
  <si>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</si>
  <si>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</si>
  <si>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</si>
  <si>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</si>
  <si>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</si>
  <si>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</si>
  <si>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</si>
  <si>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</si>
  <si>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</si>
  <si>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</si>
  <si>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</si>
  <si>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</si>
  <si>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</si>
  <si>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</si>
  <si>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</si>
  <si>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</si>
  <si>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</si>
  <si>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</si>
  <si>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</si>
  <si>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</si>
  <si>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</si>
  <si>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</si>
  <si>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</si>
  <si>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OCTOMBRIE 2018</t>
  </si>
  <si>
    <t>Situatia a fost facuta pe baza datelor existente la C.N.P.P. in luna  DECEMBRIE  2018</t>
  </si>
  <si>
    <t>Luna OCTOMBRIE 2018</t>
  </si>
  <si>
    <t>Situatia a fost facuta pe baza datelor existente la CNPP in luna  DECEMBRIE 2018</t>
  </si>
  <si>
    <t>Situatia a fost facuta pe baza datelor existente la CNPP in luna DECEMBRIE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</si>
</sst>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177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49934</v>
      </c>
      <c r="D11" s="8">
        <v>0</v>
      </c>
      <c r="E11" s="8">
        <v>2675</v>
      </c>
      <c r="F11" s="8">
        <v>0</v>
      </c>
      <c r="G11" s="8">
        <v>7884</v>
      </c>
      <c r="H11" s="8">
        <v>0</v>
      </c>
      <c r="I11" s="8">
        <v>791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347597</v>
      </c>
      <c r="D12" s="2">
        <v>1094</v>
      </c>
      <c r="E12" s="2">
        <v>277597</v>
      </c>
      <c r="F12" s="2">
        <v>818</v>
      </c>
      <c r="G12" s="2">
        <v>71324</v>
      </c>
      <c r="H12" s="2">
        <v>677</v>
      </c>
      <c r="I12" s="2">
        <v>58886</v>
      </c>
      <c r="J12" s="4">
        <v>424</v>
      </c>
      <c r="K12" s="20">
        <v>728</v>
      </c>
      <c r="L12" s="4">
        <v>912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742991</v>
      </c>
      <c r="D13" s="2">
        <v>1900</v>
      </c>
      <c r="E13" s="2">
        <v>28064</v>
      </c>
      <c r="F13" s="2">
        <v>1900</v>
      </c>
      <c r="G13" s="2">
        <v>4662</v>
      </c>
      <c r="H13" s="2">
        <v>1900</v>
      </c>
      <c r="I13" s="2">
        <v>0</v>
      </c>
      <c r="J13" s="4">
        <v>0</v>
      </c>
      <c r="K13" s="20">
        <v>53453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773818</v>
      </c>
      <c r="D14" s="2">
        <v>2004</v>
      </c>
      <c r="E14" s="2">
        <v>21816</v>
      </c>
      <c r="F14" s="2">
        <v>2026</v>
      </c>
      <c r="G14" s="2">
        <v>1388</v>
      </c>
      <c r="H14" s="2">
        <v>2051</v>
      </c>
      <c r="I14" s="2">
        <v>20</v>
      </c>
      <c r="J14" s="4">
        <v>2001</v>
      </c>
      <c r="K14" s="20">
        <v>1162</v>
      </c>
      <c r="L14" s="4">
        <v>2002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240593</v>
      </c>
      <c r="D15" s="2">
        <v>2302</v>
      </c>
      <c r="E15" s="2">
        <v>9385</v>
      </c>
      <c r="F15" s="2">
        <v>2308</v>
      </c>
      <c r="G15" s="2">
        <v>731</v>
      </c>
      <c r="H15" s="2">
        <v>2309</v>
      </c>
      <c r="I15" s="2">
        <v>9</v>
      </c>
      <c r="J15" s="4">
        <v>2260</v>
      </c>
      <c r="K15" s="20">
        <v>140</v>
      </c>
      <c r="L15" s="4">
        <v>2348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250250</v>
      </c>
      <c r="D16" s="2">
        <v>2497</v>
      </c>
      <c r="E16" s="2">
        <v>9172</v>
      </c>
      <c r="F16" s="2">
        <v>2505</v>
      </c>
      <c r="G16" s="2">
        <v>966</v>
      </c>
      <c r="H16" s="2">
        <v>2524</v>
      </c>
      <c r="I16" s="2">
        <v>5</v>
      </c>
      <c r="J16" s="4">
        <v>2500</v>
      </c>
      <c r="K16" s="20">
        <v>251</v>
      </c>
      <c r="L16" s="4">
        <v>2501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185823</v>
      </c>
      <c r="D17" s="2">
        <v>2703</v>
      </c>
      <c r="E17" s="2">
        <v>6341</v>
      </c>
      <c r="F17" s="2">
        <v>2699</v>
      </c>
      <c r="G17" s="2">
        <v>511</v>
      </c>
      <c r="H17" s="2">
        <v>2694</v>
      </c>
      <c r="I17" s="2">
        <v>1</v>
      </c>
      <c r="J17" s="4">
        <v>2797</v>
      </c>
      <c r="K17" s="20">
        <v>111</v>
      </c>
      <c r="L17" s="4">
        <v>2722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183353</v>
      </c>
      <c r="D18" s="2">
        <v>2907</v>
      </c>
      <c r="E18" s="2">
        <v>6351</v>
      </c>
      <c r="F18" s="2">
        <v>2904</v>
      </c>
      <c r="G18" s="2">
        <v>697</v>
      </c>
      <c r="H18" s="2">
        <v>2913</v>
      </c>
      <c r="I18" s="2">
        <v>4</v>
      </c>
      <c r="J18" s="4">
        <v>2924</v>
      </c>
      <c r="K18" s="20">
        <v>226</v>
      </c>
      <c r="L18" s="4">
        <v>2991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407493</v>
      </c>
      <c r="D19" s="2">
        <v>3254</v>
      </c>
      <c r="E19" s="2">
        <v>13026</v>
      </c>
      <c r="F19" s="2">
        <v>3259</v>
      </c>
      <c r="G19" s="2">
        <v>1443</v>
      </c>
      <c r="H19" s="2">
        <v>3272</v>
      </c>
      <c r="I19" s="2">
        <v>5</v>
      </c>
      <c r="J19" s="4">
        <v>3246</v>
      </c>
      <c r="K19" s="20">
        <v>160</v>
      </c>
      <c r="L19" s="4">
        <v>3247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406185</v>
      </c>
      <c r="D20" s="2">
        <v>3816</v>
      </c>
      <c r="E20" s="2">
        <v>11650</v>
      </c>
      <c r="F20" s="2">
        <v>3814</v>
      </c>
      <c r="G20" s="2">
        <v>1645</v>
      </c>
      <c r="H20" s="2">
        <v>3810</v>
      </c>
      <c r="I20" s="2">
        <v>7</v>
      </c>
      <c r="J20" s="4">
        <v>3707</v>
      </c>
      <c r="K20" s="20">
        <v>213</v>
      </c>
      <c r="L20" s="4">
        <v>3935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2152</v>
      </c>
      <c r="D21" s="2">
        <v>4162</v>
      </c>
      <c r="E21" s="2">
        <v>12</v>
      </c>
      <c r="F21" s="2">
        <v>4162</v>
      </c>
      <c r="G21" s="2">
        <v>6</v>
      </c>
      <c r="H21" s="2">
        <v>4162</v>
      </c>
      <c r="I21" s="2">
        <v>0</v>
      </c>
      <c r="J21" s="4">
        <v>0</v>
      </c>
      <c r="K21" s="20">
        <v>48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571047</v>
      </c>
      <c r="D22" s="2">
        <v>4777</v>
      </c>
      <c r="E22" s="2">
        <v>15517</v>
      </c>
      <c r="F22" s="2">
        <v>4765</v>
      </c>
      <c r="G22" s="2">
        <v>1783</v>
      </c>
      <c r="H22" s="2">
        <v>4773</v>
      </c>
      <c r="I22" s="2">
        <v>2</v>
      </c>
      <c r="J22" s="4">
        <v>5153</v>
      </c>
      <c r="K22" s="20">
        <v>168</v>
      </c>
      <c r="L22" s="4">
        <v>4781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367236</v>
      </c>
      <c r="D23" s="2">
        <v>6193</v>
      </c>
      <c r="E23" s="2">
        <v>9238</v>
      </c>
      <c r="F23" s="2">
        <v>6179</v>
      </c>
      <c r="G23" s="2">
        <v>1908</v>
      </c>
      <c r="H23" s="2">
        <v>6158</v>
      </c>
      <c r="I23" s="2">
        <v>0</v>
      </c>
      <c r="J23" s="4">
        <v>0</v>
      </c>
      <c r="K23" s="20">
        <v>86</v>
      </c>
      <c r="L23" s="4">
        <v>6174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151043</v>
      </c>
      <c r="D24" s="2">
        <v>7478</v>
      </c>
      <c r="E24" s="2">
        <v>3771</v>
      </c>
      <c r="F24" s="2">
        <v>7478</v>
      </c>
      <c r="G24" s="2">
        <v>1232</v>
      </c>
      <c r="H24" s="2">
        <v>7539</v>
      </c>
      <c r="I24" s="2">
        <v>3</v>
      </c>
      <c r="J24" s="4">
        <v>7249</v>
      </c>
      <c r="K24" s="20">
        <v>50</v>
      </c>
      <c r="L24" s="4">
        <v>7653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117680</v>
      </c>
      <c r="D25" s="2">
        <v>8479</v>
      </c>
      <c r="E25" s="2">
        <v>2697</v>
      </c>
      <c r="F25" s="2">
        <v>8492</v>
      </c>
      <c r="G25" s="2">
        <v>869</v>
      </c>
      <c r="H25" s="2">
        <v>8514</v>
      </c>
      <c r="I25" s="2">
        <v>0</v>
      </c>
      <c r="J25" s="4">
        <v>0</v>
      </c>
      <c r="K25" s="20">
        <v>14</v>
      </c>
      <c r="L25" s="4">
        <v>8572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76916</v>
      </c>
      <c r="D26" s="2">
        <v>9472</v>
      </c>
      <c r="E26" s="2">
        <v>1670</v>
      </c>
      <c r="F26" s="2">
        <v>9475</v>
      </c>
      <c r="G26" s="2">
        <v>783</v>
      </c>
      <c r="H26" s="2">
        <v>9508</v>
      </c>
      <c r="I26" s="2">
        <v>0</v>
      </c>
      <c r="J26" s="4">
        <v>0</v>
      </c>
      <c r="K26" s="20">
        <v>20</v>
      </c>
      <c r="L26" s="4">
        <v>9753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90157</v>
      </c>
      <c r="D27" s="2">
        <v>10875</v>
      </c>
      <c r="E27" s="2">
        <v>2389</v>
      </c>
      <c r="F27" s="2">
        <v>10948</v>
      </c>
      <c r="G27" s="2">
        <v>965</v>
      </c>
      <c r="H27" s="2">
        <v>11018</v>
      </c>
      <c r="I27" s="2">
        <v>0</v>
      </c>
      <c r="J27" s="4">
        <v>0</v>
      </c>
      <c r="K27" s="20">
        <v>27</v>
      </c>
      <c r="L27" s="4">
        <v>10950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28782</v>
      </c>
      <c r="D28" s="2">
        <v>12462</v>
      </c>
      <c r="E28" s="2">
        <v>827</v>
      </c>
      <c r="F28" s="2">
        <v>12461</v>
      </c>
      <c r="G28" s="2">
        <v>235</v>
      </c>
      <c r="H28" s="2">
        <v>12473</v>
      </c>
      <c r="I28" s="2">
        <v>0</v>
      </c>
      <c r="J28" s="4">
        <v>0</v>
      </c>
      <c r="K28" s="20">
        <v>8</v>
      </c>
      <c r="L28" s="4">
        <v>12439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37374</v>
      </c>
      <c r="D29" s="2">
        <v>13928</v>
      </c>
      <c r="E29" s="2">
        <v>1271</v>
      </c>
      <c r="F29" s="2">
        <v>13913</v>
      </c>
      <c r="G29" s="2">
        <v>484</v>
      </c>
      <c r="H29" s="2">
        <v>13853</v>
      </c>
      <c r="I29" s="2">
        <v>0</v>
      </c>
      <c r="J29" s="4">
        <v>0</v>
      </c>
      <c r="K29" s="20">
        <v>10</v>
      </c>
      <c r="L29" s="4">
        <v>13955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14619</v>
      </c>
      <c r="D30" s="2">
        <v>15484</v>
      </c>
      <c r="E30" s="2">
        <v>446</v>
      </c>
      <c r="F30" s="2">
        <v>15489</v>
      </c>
      <c r="G30" s="2">
        <v>295</v>
      </c>
      <c r="H30" s="2">
        <v>15492</v>
      </c>
      <c r="I30" s="2">
        <v>0</v>
      </c>
      <c r="J30" s="4">
        <v>0</v>
      </c>
      <c r="K30" s="20">
        <v>13</v>
      </c>
      <c r="L30" s="4">
        <v>15692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22632</v>
      </c>
      <c r="D31" s="2">
        <v>16961</v>
      </c>
      <c r="E31" s="2">
        <v>760</v>
      </c>
      <c r="F31" s="2">
        <v>16952</v>
      </c>
      <c r="G31" s="2">
        <v>524</v>
      </c>
      <c r="H31" s="2">
        <v>17194</v>
      </c>
      <c r="I31" s="2">
        <v>1</v>
      </c>
      <c r="J31" s="4">
        <v>16541</v>
      </c>
      <c r="K31" s="20">
        <v>4</v>
      </c>
      <c r="L31" s="4">
        <v>17500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21546</v>
      </c>
      <c r="D32" s="2">
        <v>19328</v>
      </c>
      <c r="E32" s="2">
        <v>633</v>
      </c>
      <c r="F32" s="2">
        <v>19272</v>
      </c>
      <c r="G32" s="2">
        <v>446</v>
      </c>
      <c r="H32" s="2">
        <v>19362</v>
      </c>
      <c r="I32" s="2">
        <v>0</v>
      </c>
      <c r="J32" s="4">
        <v>0</v>
      </c>
      <c r="K32" s="20">
        <v>2</v>
      </c>
      <c r="L32" s="4">
        <v>19972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33</v>
      </c>
      <c r="D33" s="2">
        <v>20810</v>
      </c>
      <c r="E33" s="2">
        <v>0</v>
      </c>
      <c r="F33" s="2">
        <v>0</v>
      </c>
      <c r="G33" s="2">
        <v>3</v>
      </c>
      <c r="H33" s="2">
        <v>20810</v>
      </c>
      <c r="I33" s="2">
        <v>0</v>
      </c>
      <c r="J33" s="4">
        <v>0</v>
      </c>
      <c r="K33" s="20">
        <v>4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7093</v>
      </c>
      <c r="D34" s="2">
        <v>21377</v>
      </c>
      <c r="E34" s="2">
        <v>176</v>
      </c>
      <c r="F34" s="2">
        <v>21354</v>
      </c>
      <c r="G34" s="2">
        <v>118</v>
      </c>
      <c r="H34" s="2">
        <v>21386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14922</v>
      </c>
      <c r="D35" s="2">
        <v>23411</v>
      </c>
      <c r="E35" s="2">
        <v>300</v>
      </c>
      <c r="F35" s="2">
        <v>23425</v>
      </c>
      <c r="G35" s="2">
        <v>269</v>
      </c>
      <c r="H35" s="2">
        <v>23458</v>
      </c>
      <c r="I35" s="2">
        <v>0</v>
      </c>
      <c r="J35" s="4">
        <v>0</v>
      </c>
      <c r="K35" s="20">
        <v>2</v>
      </c>
      <c r="L35" s="4">
        <v>23444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30552</v>
      </c>
      <c r="D36" s="11">
        <v>38005</v>
      </c>
      <c r="E36" s="11">
        <v>549</v>
      </c>
      <c r="F36" s="11">
        <v>42197</v>
      </c>
      <c r="G36" s="11">
        <v>1373</v>
      </c>
      <c r="H36" s="11">
        <v>66977</v>
      </c>
      <c r="I36" s="11">
        <v>0</v>
      </c>
      <c r="J36" s="12">
        <v>0</v>
      </c>
      <c r="K36" s="21">
        <v>9</v>
      </c>
      <c r="L36" s="12">
        <v>39765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5141821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4054.7504716714175</v>
      </c>
      <c r="E37" s="74">
        <f aca="true" t="shared" si="0" ref="E37:M37">SUM(E11:E36)</f>
        <v>426333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1899.3510964433906</v>
      </c>
      <c r="G37" s="74">
        <f t="shared" si="0"/>
        <v>102544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2596.625243797784</v>
      </c>
      <c r="I37" s="74">
        <f t="shared" si="0"/>
        <v>59734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420.96276827267553</v>
      </c>
      <c r="K37" s="73">
        <f t="shared" si="0"/>
        <v>56909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1957.7139819712172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5506183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19" sqref="N1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10</v>
      </c>
      <c r="C11" s="39">
        <v>461927</v>
      </c>
      <c r="D11" s="39">
        <v>5901114</v>
      </c>
      <c r="E11" s="39">
        <v>21922578879</v>
      </c>
      <c r="F11" s="39">
        <v>21542239212</v>
      </c>
      <c r="G11" s="39">
        <v>200645086</v>
      </c>
      <c r="H11" s="39">
        <v>179694581</v>
      </c>
      <c r="I11" s="39">
        <v>5580956826</v>
      </c>
      <c r="J11" s="39">
        <v>23056951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14" sqref="J1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180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7431</v>
      </c>
      <c r="E11" s="53">
        <v>300162415</v>
      </c>
      <c r="F11" s="53">
        <v>95524</v>
      </c>
      <c r="G11" s="54">
        <v>3142</v>
      </c>
    </row>
    <row r="12" spans="1:7" ht="15">
      <c r="A12"/>
      <c r="B12" s="46" t="s">
        <v>73</v>
      </c>
      <c r="C12" s="55" t="s">
        <v>74</v>
      </c>
      <c r="D12" s="55">
        <v>10739</v>
      </c>
      <c r="E12" s="55">
        <v>428424264</v>
      </c>
      <c r="F12" s="55">
        <v>136819</v>
      </c>
      <c r="G12" s="56">
        <v>3131</v>
      </c>
    </row>
    <row r="13" spans="1:7" ht="15">
      <c r="A13"/>
      <c r="B13" s="46" t="s">
        <v>75</v>
      </c>
      <c r="C13" s="55" t="s">
        <v>76</v>
      </c>
      <c r="D13" s="55">
        <v>13922</v>
      </c>
      <c r="E13" s="55">
        <v>606502153</v>
      </c>
      <c r="F13" s="55">
        <v>190174</v>
      </c>
      <c r="G13" s="56">
        <v>3189</v>
      </c>
    </row>
    <row r="14" spans="1:7" ht="15">
      <c r="A14"/>
      <c r="B14" s="46" t="s">
        <v>77</v>
      </c>
      <c r="C14" s="55" t="s">
        <v>78</v>
      </c>
      <c r="D14" s="55">
        <v>9318</v>
      </c>
      <c r="E14" s="55">
        <v>377715294</v>
      </c>
      <c r="F14" s="55">
        <v>120183</v>
      </c>
      <c r="G14" s="56">
        <v>3143</v>
      </c>
    </row>
    <row r="15" spans="1:7" ht="15">
      <c r="A15"/>
      <c r="B15" s="46" t="s">
        <v>79</v>
      </c>
      <c r="C15" s="55" t="s">
        <v>80</v>
      </c>
      <c r="D15" s="55">
        <v>16651</v>
      </c>
      <c r="E15" s="55">
        <v>498295738</v>
      </c>
      <c r="F15" s="55">
        <v>176572</v>
      </c>
      <c r="G15" s="56">
        <v>2822</v>
      </c>
    </row>
    <row r="16" spans="1:7" ht="15">
      <c r="A16"/>
      <c r="B16" s="46" t="s">
        <v>81</v>
      </c>
      <c r="C16" s="55" t="s">
        <v>82</v>
      </c>
      <c r="D16" s="55">
        <v>5636</v>
      </c>
      <c r="E16" s="55">
        <v>191226143</v>
      </c>
      <c r="F16" s="55">
        <v>69906</v>
      </c>
      <c r="G16" s="56">
        <v>2735</v>
      </c>
    </row>
    <row r="17" spans="1:7" ht="15">
      <c r="A17"/>
      <c r="B17" s="46" t="s">
        <v>83</v>
      </c>
      <c r="C17" s="55" t="s">
        <v>84</v>
      </c>
      <c r="D17" s="55">
        <v>4644</v>
      </c>
      <c r="E17" s="55">
        <v>171105192</v>
      </c>
      <c r="F17" s="55">
        <v>57371</v>
      </c>
      <c r="G17" s="56">
        <v>2982</v>
      </c>
    </row>
    <row r="18" spans="1:7" ht="15">
      <c r="A18"/>
      <c r="B18" s="46" t="s">
        <v>85</v>
      </c>
      <c r="C18" s="55" t="s">
        <v>86</v>
      </c>
      <c r="D18" s="55">
        <v>15331</v>
      </c>
      <c r="E18" s="55">
        <v>741825658</v>
      </c>
      <c r="F18" s="55">
        <v>209758</v>
      </c>
      <c r="G18" s="56">
        <v>3537</v>
      </c>
    </row>
    <row r="19" spans="1:7" ht="15">
      <c r="A19"/>
      <c r="B19" s="46" t="s">
        <v>87</v>
      </c>
      <c r="C19" s="55" t="s">
        <v>88</v>
      </c>
      <c r="D19" s="55">
        <v>6454</v>
      </c>
      <c r="E19" s="55">
        <v>184630376</v>
      </c>
      <c r="F19" s="55">
        <v>64754</v>
      </c>
      <c r="G19" s="56">
        <v>2851</v>
      </c>
    </row>
    <row r="20" spans="1:7" ht="15">
      <c r="A20"/>
      <c r="B20" s="46" t="s">
        <v>89</v>
      </c>
      <c r="C20" s="55" t="s">
        <v>90</v>
      </c>
      <c r="D20" s="55">
        <v>7154</v>
      </c>
      <c r="E20" s="55">
        <v>240491974</v>
      </c>
      <c r="F20" s="55">
        <v>83278</v>
      </c>
      <c r="G20" s="56">
        <v>2888</v>
      </c>
    </row>
    <row r="21" spans="1:7" ht="15">
      <c r="A21"/>
      <c r="B21" s="46" t="s">
        <v>91</v>
      </c>
      <c r="C21" s="55" t="s">
        <v>92</v>
      </c>
      <c r="D21" s="55">
        <v>4243</v>
      </c>
      <c r="E21" s="55">
        <v>149091781</v>
      </c>
      <c r="F21" s="55">
        <v>51662</v>
      </c>
      <c r="G21" s="56">
        <v>2886</v>
      </c>
    </row>
    <row r="22" spans="1:7" ht="15">
      <c r="A22"/>
      <c r="B22" s="46" t="s">
        <v>93</v>
      </c>
      <c r="C22" s="55" t="s">
        <v>94</v>
      </c>
      <c r="D22" s="55">
        <v>25190</v>
      </c>
      <c r="E22" s="55">
        <v>1152266998</v>
      </c>
      <c r="F22" s="55">
        <v>291056</v>
      </c>
      <c r="G22" s="56">
        <v>3959</v>
      </c>
    </row>
    <row r="23" spans="1:7" ht="15">
      <c r="A23"/>
      <c r="B23" s="46" t="s">
        <v>95</v>
      </c>
      <c r="C23" s="55" t="s">
        <v>96</v>
      </c>
      <c r="D23" s="55">
        <v>19539</v>
      </c>
      <c r="E23" s="55">
        <v>559850115</v>
      </c>
      <c r="F23" s="55">
        <v>185252</v>
      </c>
      <c r="G23" s="56">
        <v>3022</v>
      </c>
    </row>
    <row r="24" spans="1:7" ht="15">
      <c r="A24"/>
      <c r="B24" s="46" t="s">
        <v>97</v>
      </c>
      <c r="C24" s="55" t="s">
        <v>98</v>
      </c>
      <c r="D24" s="55">
        <v>3911</v>
      </c>
      <c r="E24" s="55">
        <v>132161126</v>
      </c>
      <c r="F24" s="55">
        <v>45374</v>
      </c>
      <c r="G24" s="56">
        <v>2913</v>
      </c>
    </row>
    <row r="25" spans="1:7" ht="15">
      <c r="A25"/>
      <c r="B25" s="46" t="s">
        <v>99</v>
      </c>
      <c r="C25" s="55" t="s">
        <v>100</v>
      </c>
      <c r="D25" s="55">
        <v>6654</v>
      </c>
      <c r="E25" s="55">
        <v>232008111</v>
      </c>
      <c r="F25" s="55">
        <v>78898</v>
      </c>
      <c r="G25" s="56">
        <v>2941</v>
      </c>
    </row>
    <row r="26" spans="1:7" ht="15">
      <c r="A26"/>
      <c r="B26" s="46" t="s">
        <v>101</v>
      </c>
      <c r="C26" s="55" t="s">
        <v>102</v>
      </c>
      <c r="D26" s="55">
        <v>12654</v>
      </c>
      <c r="E26" s="55">
        <v>474923454</v>
      </c>
      <c r="F26" s="55">
        <v>145680</v>
      </c>
      <c r="G26" s="56">
        <v>3260</v>
      </c>
    </row>
    <row r="27" spans="1:7" ht="15">
      <c r="A27"/>
      <c r="B27" s="46" t="s">
        <v>103</v>
      </c>
      <c r="C27" s="55" t="s">
        <v>104</v>
      </c>
      <c r="D27" s="55">
        <v>10223</v>
      </c>
      <c r="E27" s="55">
        <v>398848253</v>
      </c>
      <c r="F27" s="55">
        <v>121186</v>
      </c>
      <c r="G27" s="56">
        <v>3291</v>
      </c>
    </row>
    <row r="28" spans="1:7" ht="15">
      <c r="A28"/>
      <c r="B28" s="46" t="s">
        <v>105</v>
      </c>
      <c r="C28" s="55" t="s">
        <v>106</v>
      </c>
      <c r="D28" s="55">
        <v>5733</v>
      </c>
      <c r="E28" s="55">
        <v>226594479</v>
      </c>
      <c r="F28" s="55">
        <v>70732</v>
      </c>
      <c r="G28" s="56">
        <v>3204</v>
      </c>
    </row>
    <row r="29" spans="1:7" ht="15">
      <c r="A29"/>
      <c r="B29" s="46" t="s">
        <v>107</v>
      </c>
      <c r="C29" s="55" t="s">
        <v>108</v>
      </c>
      <c r="D29" s="55">
        <v>6880</v>
      </c>
      <c r="E29" s="55">
        <v>211501460</v>
      </c>
      <c r="F29" s="55">
        <v>77397</v>
      </c>
      <c r="G29" s="56">
        <v>2733</v>
      </c>
    </row>
    <row r="30" spans="1:7" ht="15">
      <c r="A30"/>
      <c r="B30" s="46" t="s">
        <v>109</v>
      </c>
      <c r="C30" s="55" t="s">
        <v>110</v>
      </c>
      <c r="D30" s="55">
        <v>8153</v>
      </c>
      <c r="E30" s="55">
        <v>288130330</v>
      </c>
      <c r="F30" s="55">
        <v>98483</v>
      </c>
      <c r="G30" s="56">
        <v>2926</v>
      </c>
    </row>
    <row r="31" spans="1:7" ht="15">
      <c r="A31"/>
      <c r="B31" s="46" t="s">
        <v>111</v>
      </c>
      <c r="C31" s="55" t="s">
        <v>112</v>
      </c>
      <c r="D31" s="55">
        <v>4355</v>
      </c>
      <c r="E31" s="55">
        <v>121440604</v>
      </c>
      <c r="F31" s="55">
        <v>42034</v>
      </c>
      <c r="G31" s="56">
        <v>2889</v>
      </c>
    </row>
    <row r="32" spans="1:7" ht="15">
      <c r="A32"/>
      <c r="B32" s="46" t="s">
        <v>113</v>
      </c>
      <c r="C32" s="55" t="s">
        <v>114</v>
      </c>
      <c r="D32" s="55">
        <v>14652</v>
      </c>
      <c r="E32" s="55">
        <v>647124598</v>
      </c>
      <c r="F32" s="55">
        <v>185609</v>
      </c>
      <c r="G32" s="56">
        <v>3486</v>
      </c>
    </row>
    <row r="33" spans="1:7" ht="15">
      <c r="A33"/>
      <c r="B33" s="46" t="s">
        <v>115</v>
      </c>
      <c r="C33" s="55" t="s">
        <v>116</v>
      </c>
      <c r="D33" s="55">
        <v>3590</v>
      </c>
      <c r="E33" s="55">
        <v>111335684</v>
      </c>
      <c r="F33" s="55">
        <v>37223</v>
      </c>
      <c r="G33" s="56">
        <v>2991</v>
      </c>
    </row>
    <row r="34" spans="1:7" ht="15">
      <c r="A34"/>
      <c r="B34" s="46" t="s">
        <v>117</v>
      </c>
      <c r="C34" s="55" t="s">
        <v>118</v>
      </c>
      <c r="D34" s="55">
        <v>10064</v>
      </c>
      <c r="E34" s="55">
        <v>316997415</v>
      </c>
      <c r="F34" s="55">
        <v>114691</v>
      </c>
      <c r="G34" s="56">
        <v>2764</v>
      </c>
    </row>
    <row r="35" spans="1:7" ht="15">
      <c r="A35"/>
      <c r="B35" s="46" t="s">
        <v>119</v>
      </c>
      <c r="C35" s="55" t="s">
        <v>120</v>
      </c>
      <c r="D35" s="55">
        <v>3583</v>
      </c>
      <c r="E35" s="55">
        <v>100241516</v>
      </c>
      <c r="F35" s="55">
        <v>33673</v>
      </c>
      <c r="G35" s="56">
        <v>2977</v>
      </c>
    </row>
    <row r="36" spans="1:7" ht="15">
      <c r="A36"/>
      <c r="B36" s="46" t="s">
        <v>121</v>
      </c>
      <c r="C36" s="55" t="s">
        <v>122</v>
      </c>
      <c r="D36" s="55">
        <v>11858</v>
      </c>
      <c r="E36" s="55">
        <v>466799250</v>
      </c>
      <c r="F36" s="55">
        <v>145598</v>
      </c>
      <c r="G36" s="56">
        <v>3206</v>
      </c>
    </row>
    <row r="37" spans="1:7" ht="15">
      <c r="A37"/>
      <c r="B37" s="46" t="s">
        <v>123</v>
      </c>
      <c r="C37" s="55" t="s">
        <v>124</v>
      </c>
      <c r="D37" s="55">
        <v>7916</v>
      </c>
      <c r="E37" s="55">
        <v>239334618</v>
      </c>
      <c r="F37" s="55">
        <v>79948</v>
      </c>
      <c r="G37" s="56">
        <v>2994</v>
      </c>
    </row>
    <row r="38" spans="1:7" ht="15">
      <c r="A38"/>
      <c r="B38" s="46" t="s">
        <v>125</v>
      </c>
      <c r="C38" s="55" t="s">
        <v>126</v>
      </c>
      <c r="D38" s="55">
        <v>5400</v>
      </c>
      <c r="E38" s="55">
        <v>230986068</v>
      </c>
      <c r="F38" s="55">
        <v>70510</v>
      </c>
      <c r="G38" s="56">
        <v>3276</v>
      </c>
    </row>
    <row r="39" spans="1:7" ht="15">
      <c r="A39"/>
      <c r="B39" s="46" t="s">
        <v>127</v>
      </c>
      <c r="C39" s="55" t="s">
        <v>128</v>
      </c>
      <c r="D39" s="55">
        <v>15671</v>
      </c>
      <c r="E39" s="55">
        <v>690544628</v>
      </c>
      <c r="F39" s="55">
        <v>208433</v>
      </c>
      <c r="G39" s="56">
        <v>3313</v>
      </c>
    </row>
    <row r="40" spans="1:7" ht="15.75" customHeight="1">
      <c r="A40"/>
      <c r="B40" s="46" t="s">
        <v>129</v>
      </c>
      <c r="C40" s="55" t="s">
        <v>130</v>
      </c>
      <c r="D40" s="55">
        <v>7056</v>
      </c>
      <c r="E40" s="55">
        <v>261716157</v>
      </c>
      <c r="F40" s="55">
        <v>89722</v>
      </c>
      <c r="G40" s="56">
        <v>2917</v>
      </c>
    </row>
    <row r="41" spans="1:7" ht="12" customHeight="1">
      <c r="A41"/>
      <c r="B41" s="46" t="s">
        <v>131</v>
      </c>
      <c r="C41" s="55" t="s">
        <v>132</v>
      </c>
      <c r="D41" s="55">
        <v>4343</v>
      </c>
      <c r="E41" s="55">
        <v>143669402</v>
      </c>
      <c r="F41" s="55">
        <v>46633</v>
      </c>
      <c r="G41" s="56">
        <v>3081</v>
      </c>
    </row>
    <row r="42" spans="1:7" ht="11.25" customHeight="1">
      <c r="A42"/>
      <c r="B42" s="46" t="s">
        <v>133</v>
      </c>
      <c r="C42" s="55" t="s">
        <v>134</v>
      </c>
      <c r="D42" s="55">
        <v>9642</v>
      </c>
      <c r="E42" s="55">
        <v>590971171</v>
      </c>
      <c r="F42" s="55">
        <v>154683</v>
      </c>
      <c r="G42" s="56">
        <v>3821</v>
      </c>
    </row>
    <row r="43" spans="1:7" ht="15">
      <c r="A43"/>
      <c r="B43" s="46" t="s">
        <v>135</v>
      </c>
      <c r="C43" s="55" t="s">
        <v>136</v>
      </c>
      <c r="D43" s="55">
        <v>11647</v>
      </c>
      <c r="E43" s="55">
        <v>320779169</v>
      </c>
      <c r="F43" s="55">
        <v>121316</v>
      </c>
      <c r="G43" s="56">
        <v>2644</v>
      </c>
    </row>
    <row r="44" spans="1:7" ht="15">
      <c r="A44"/>
      <c r="B44" s="46" t="s">
        <v>137</v>
      </c>
      <c r="C44" s="55" t="s">
        <v>138</v>
      </c>
      <c r="D44" s="55">
        <v>4163</v>
      </c>
      <c r="E44" s="55">
        <v>137504792</v>
      </c>
      <c r="F44" s="55">
        <v>46980</v>
      </c>
      <c r="G44" s="56">
        <v>2927</v>
      </c>
    </row>
    <row r="45" spans="1:7" ht="15">
      <c r="A45"/>
      <c r="B45" s="46" t="s">
        <v>139</v>
      </c>
      <c r="C45" s="55" t="s">
        <v>140</v>
      </c>
      <c r="D45" s="55">
        <v>18885</v>
      </c>
      <c r="E45" s="55">
        <v>1082393525</v>
      </c>
      <c r="F45" s="55">
        <v>277394</v>
      </c>
      <c r="G45" s="56">
        <v>3902</v>
      </c>
    </row>
    <row r="46" spans="1:7" ht="15">
      <c r="A46"/>
      <c r="B46" s="46" t="s">
        <v>141</v>
      </c>
      <c r="C46" s="55" t="s">
        <v>142</v>
      </c>
      <c r="D46" s="55">
        <v>3889</v>
      </c>
      <c r="E46" s="55">
        <v>147326912</v>
      </c>
      <c r="F46" s="55">
        <v>44927</v>
      </c>
      <c r="G46" s="56">
        <v>3279</v>
      </c>
    </row>
    <row r="47" spans="1:7" ht="15">
      <c r="A47"/>
      <c r="B47" s="46" t="s">
        <v>143</v>
      </c>
      <c r="C47" s="55" t="s">
        <v>144</v>
      </c>
      <c r="D47" s="55">
        <v>5022</v>
      </c>
      <c r="E47" s="55">
        <v>168511605</v>
      </c>
      <c r="F47" s="55">
        <v>59160</v>
      </c>
      <c r="G47" s="56">
        <v>2848</v>
      </c>
    </row>
    <row r="48" spans="1:7" ht="15">
      <c r="A48"/>
      <c r="B48" s="46" t="s">
        <v>145</v>
      </c>
      <c r="C48" s="55" t="s">
        <v>146</v>
      </c>
      <c r="D48" s="55">
        <v>7236</v>
      </c>
      <c r="E48" s="55">
        <v>231084390</v>
      </c>
      <c r="F48" s="55">
        <v>82932</v>
      </c>
      <c r="G48" s="56">
        <v>2786</v>
      </c>
    </row>
    <row r="49" spans="1:7" ht="15">
      <c r="A49"/>
      <c r="B49" s="46" t="s">
        <v>147</v>
      </c>
      <c r="C49" s="55" t="s">
        <v>148</v>
      </c>
      <c r="D49" s="55">
        <v>5459</v>
      </c>
      <c r="E49" s="55">
        <v>172281667</v>
      </c>
      <c r="F49" s="55">
        <v>60544</v>
      </c>
      <c r="G49" s="56">
        <v>2846</v>
      </c>
    </row>
    <row r="50" spans="1:7" ht="15">
      <c r="A50"/>
      <c r="B50" s="46" t="s">
        <v>149</v>
      </c>
      <c r="C50" s="55" t="s">
        <v>150</v>
      </c>
      <c r="D50" s="55">
        <v>4101</v>
      </c>
      <c r="E50" s="55">
        <v>131694422</v>
      </c>
      <c r="F50" s="55">
        <v>43346</v>
      </c>
      <c r="G50" s="56">
        <v>3038</v>
      </c>
    </row>
    <row r="51" spans="1:7" ht="15">
      <c r="A51"/>
      <c r="B51" s="46">
        <v>411</v>
      </c>
      <c r="C51" s="55" t="s">
        <v>151</v>
      </c>
      <c r="D51" s="55">
        <v>85997</v>
      </c>
      <c r="E51" s="55">
        <v>7194755967</v>
      </c>
      <c r="F51" s="55">
        <v>1536765</v>
      </c>
      <c r="G51" s="56">
        <v>4682</v>
      </c>
    </row>
    <row r="52" spans="1:7" ht="15.75" thickBot="1">
      <c r="A52"/>
      <c r="B52" s="57" t="s">
        <v>152</v>
      </c>
      <c r="C52" s="58" t="s">
        <v>153</v>
      </c>
      <c r="D52" s="59">
        <v>16938</v>
      </c>
      <c r="E52" s="59">
        <v>849330005</v>
      </c>
      <c r="F52" s="59">
        <v>216394</v>
      </c>
      <c r="G52" s="60">
        <v>3925</v>
      </c>
    </row>
    <row r="53" spans="1:7" ht="15.75" thickBot="1">
      <c r="A53"/>
      <c r="B53" s="106" t="s">
        <v>12</v>
      </c>
      <c r="C53" s="107"/>
      <c r="D53" s="61">
        <f>SUM(D11:D52)</f>
        <v>461927</v>
      </c>
      <c r="E53" s="61">
        <f>SUM(E11:E52)</f>
        <v>21922578879</v>
      </c>
      <c r="F53" s="61">
        <f>SUM(F11:F52)</f>
        <v>6068574</v>
      </c>
      <c r="G53" s="62">
        <f>E53/F53</f>
        <v>3612.476156507278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2018-12-19T06:20:13Z</dcterms:modified>
  <cp:category/>
  <cp:version/>
  <cp:contentType/>
  <cp:contentStatus/>
</cp:coreProperties>
</file>