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<sst xmlns="http://schemas.openxmlformats.org/spreadsheetml/2006/main" count="215" uniqueCount="182">
  <si>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</si>
  <si>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</si>
  <si>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</si>
  <si>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</si>
  <si>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</si>
  <si>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</si>
  <si>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</si>
  <si>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</si>
  <si>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</si>
  <si>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</si>
  <si>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</si>
  <si>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</si>
  <si>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</si>
  <si>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</si>
  <si>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</si>
  <si>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</si>
  <si>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</si>
  <si>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</si>
  <si>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</si>
  <si>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</si>
  <si>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</si>
  <si>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</si>
  <si>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</si>
  <si>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</si>
  <si>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</si>
  <si>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</si>
  <si>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</si>
  <si>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</si>
  <si>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</si>
  <si>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</si>
  <si>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</si>
  <si>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</si>
  <si>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</si>
  <si>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</si>
  <si>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</si>
  <si>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</si>
  <si>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</si>
  <si>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</si>
  <si>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</si>
  <si>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</si>
  <si>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</si>
  <si>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</si>
  <si>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</si>
  <si>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</si>
  <si>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</si>
  <si>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</si>
  <si>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</si>
  <si>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</si>
  <si>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</si>
  <si>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</si>
  <si>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</si>
  <si>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</si>
  <si>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</si>
  <si>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</si>
  <si>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</si>
  <si>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</si>
  <si>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</si>
  <si>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</si>
  <si>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</si>
  <si>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</si>
  <si>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</si>
  <si>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</si>
  <si>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</si>
  <si>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</si>
  <si>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</si>
  <si>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</si>
  <si>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</si>
  <si>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</si>
  <si>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</si>
  <si>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</si>
  <si>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</si>
  <si>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</si>
  <si>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</si>
  <si>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</si>
  <si>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</si>
  <si>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</si>
  <si>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</si>
  <si>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</si>
  <si>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</si>
  <si>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</si>
  <si>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</si>
  <si>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</si>
  <si>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</si>
  <si>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</si>
  <si>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</si>
  <si>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</si>
  <si>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</si>
  <si>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</si>
  <si>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</si>
  <si>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</si>
  <si>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</si>
  <si>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</si>
  <si>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</si>
  <si>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</si>
  <si>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</si>
  <si>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</si>
  <si>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</si>
  <si>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</si>
  <si>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</si>
  <si>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</si>
  <si>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</si>
  <si>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</si>
  <si>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</si>
  <si>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</si>
  <si>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</si>
  <si>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</si>
  <si>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</si>
  <si>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</si>
  <si>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</si>
  <si>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</si>
  <si>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</si>
  <si>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</si>
  <si>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</si>
  <si>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</si>
  <si>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</si>
  <si>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</si>
  <si>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</si>
  <si>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</si>
  <si>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</si>
  <si>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</si>
  <si>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</si>
  <si>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</si>
  <si>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</si>
  <si>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</si>
  <si>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</si>
  <si>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</si>
  <si>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</si>
  <si>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</si>
  <si>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</si>
  <si>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</si>
  <si>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</si>
  <si>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</si>
  <si>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</si>
  <si>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</si>
  <si>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</si>
  <si>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</si>
  <si>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</si>
  <si>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</si>
  <si>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</si>
  <si>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</si>
  <si>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</si>
  <si>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</si>
  <si>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</si>
  <si>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</si>
  <si>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</si>
  <si>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</si>
  <si>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</si>
  <si>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</si>
  <si>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</si>
  <si>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</si>
  <si>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</si>
  <si>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</si>
  <si>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</si>
  <si>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</si>
  <si>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………….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</si>
  <si>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</si>
  <si>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</si>
  <si>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</si>
  <si>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</si>
  <si>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</si>
  <si>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</si>
  <si>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</si>
  <si>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</si>
  <si>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</si>
  <si>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</si>
  <si>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</si>
  <si>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</si>
  <si>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</si>
  <si>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</si>
  <si>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</si>
  <si>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</si>
  <si>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</si>
  <si>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</si>
  <si>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</si>
  <si>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</si>
  <si>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</si>
  <si>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</si>
  <si>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IUNIE 2018</t>
  </si>
  <si>
    <t>Situatia a fost facuta pe baza datelor existente la C.N.P.P. in luna  AUGUST 2018</t>
  </si>
  <si>
    <t>Luna IUNIE 2018</t>
  </si>
  <si>
    <t>Situatia a fost facuta pe baza datelor existente la CNPP in luna  AUGUST 2018</t>
  </si>
  <si>
    <t>Situatia a fost facuta pe baza datelor existente la CNPP in luna AUGUST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</si>
</sst>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178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47517</v>
      </c>
      <c r="D11" s="8">
        <v>0</v>
      </c>
      <c r="E11" s="8">
        <v>2809</v>
      </c>
      <c r="F11" s="8">
        <v>0</v>
      </c>
      <c r="G11" s="8">
        <v>7757</v>
      </c>
      <c r="H11" s="8">
        <v>0</v>
      </c>
      <c r="I11" s="8">
        <v>745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155</v>
      </c>
      <c r="C12" s="20">
        <v>328572</v>
      </c>
      <c r="D12" s="2">
        <v>1075</v>
      </c>
      <c r="E12" s="2">
        <v>277680</v>
      </c>
      <c r="F12" s="2">
        <v>794</v>
      </c>
      <c r="G12" s="2">
        <v>73766</v>
      </c>
      <c r="H12" s="2">
        <v>687</v>
      </c>
      <c r="I12" s="2">
        <v>55308</v>
      </c>
      <c r="J12" s="4">
        <v>448</v>
      </c>
      <c r="K12" s="20">
        <v>619</v>
      </c>
      <c r="L12" s="4">
        <v>885</v>
      </c>
      <c r="M12" s="20">
        <v>0</v>
      </c>
      <c r="N12" s="4">
        <v>0</v>
      </c>
    </row>
    <row r="13" spans="1:14" ht="15">
      <c r="A13" s="3">
        <v>2</v>
      </c>
      <c r="B13" s="15" t="s">
        <v>156</v>
      </c>
      <c r="C13" s="20">
        <v>846927</v>
      </c>
      <c r="D13" s="2">
        <v>1900</v>
      </c>
      <c r="E13" s="2">
        <v>59449</v>
      </c>
      <c r="F13" s="2">
        <v>1900</v>
      </c>
      <c r="G13" s="2">
        <v>3236</v>
      </c>
      <c r="H13" s="2">
        <v>1900</v>
      </c>
      <c r="I13" s="2">
        <v>0</v>
      </c>
      <c r="J13" s="4">
        <v>0</v>
      </c>
      <c r="K13" s="20">
        <v>63499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157</v>
      </c>
      <c r="C14" s="20">
        <v>729071</v>
      </c>
      <c r="D14" s="2">
        <v>2010</v>
      </c>
      <c r="E14" s="2">
        <v>21761</v>
      </c>
      <c r="F14" s="2">
        <v>2026</v>
      </c>
      <c r="G14" s="2">
        <v>1582</v>
      </c>
      <c r="H14" s="2">
        <v>2046</v>
      </c>
      <c r="I14" s="2">
        <v>15</v>
      </c>
      <c r="J14" s="4">
        <v>2017</v>
      </c>
      <c r="K14" s="20">
        <v>1201</v>
      </c>
      <c r="L14" s="4">
        <v>2001</v>
      </c>
      <c r="M14" s="20">
        <v>0</v>
      </c>
      <c r="N14" s="4">
        <v>0</v>
      </c>
    </row>
    <row r="15" spans="1:14" ht="15">
      <c r="A15" s="3">
        <v>4</v>
      </c>
      <c r="B15" s="15" t="s">
        <v>158</v>
      </c>
      <c r="C15" s="20">
        <v>252990</v>
      </c>
      <c r="D15" s="2">
        <v>2305</v>
      </c>
      <c r="E15" s="2">
        <v>9440</v>
      </c>
      <c r="F15" s="2">
        <v>2310</v>
      </c>
      <c r="G15" s="2">
        <v>823</v>
      </c>
      <c r="H15" s="2">
        <v>2315</v>
      </c>
      <c r="I15" s="2">
        <v>10</v>
      </c>
      <c r="J15" s="4">
        <v>2286</v>
      </c>
      <c r="K15" s="20">
        <v>136</v>
      </c>
      <c r="L15" s="4">
        <v>2333</v>
      </c>
      <c r="M15" s="20">
        <v>0</v>
      </c>
      <c r="N15" s="4">
        <v>0</v>
      </c>
    </row>
    <row r="16" spans="1:14" ht="15">
      <c r="A16" s="3">
        <v>5</v>
      </c>
      <c r="B16" s="15" t="s">
        <v>159</v>
      </c>
      <c r="C16" s="20">
        <v>250523</v>
      </c>
      <c r="D16" s="2">
        <v>2497</v>
      </c>
      <c r="E16" s="2">
        <v>8683</v>
      </c>
      <c r="F16" s="2">
        <v>2506</v>
      </c>
      <c r="G16" s="2">
        <v>994</v>
      </c>
      <c r="H16" s="2">
        <v>2521</v>
      </c>
      <c r="I16" s="2">
        <v>4</v>
      </c>
      <c r="J16" s="4">
        <v>2462</v>
      </c>
      <c r="K16" s="20">
        <v>243</v>
      </c>
      <c r="L16" s="4">
        <v>2500</v>
      </c>
      <c r="M16" s="20">
        <v>0</v>
      </c>
      <c r="N16" s="4">
        <v>0</v>
      </c>
    </row>
    <row r="17" spans="1:14" ht="15">
      <c r="A17" s="3">
        <v>6</v>
      </c>
      <c r="B17" s="15" t="s">
        <v>160</v>
      </c>
      <c r="C17" s="20">
        <v>185382</v>
      </c>
      <c r="D17" s="2">
        <v>2703</v>
      </c>
      <c r="E17" s="2">
        <v>6165</v>
      </c>
      <c r="F17" s="2">
        <v>2700</v>
      </c>
      <c r="G17" s="2">
        <v>593</v>
      </c>
      <c r="H17" s="2">
        <v>2701</v>
      </c>
      <c r="I17" s="2">
        <v>0</v>
      </c>
      <c r="J17" s="4">
        <v>0</v>
      </c>
      <c r="K17" s="20">
        <v>110</v>
      </c>
      <c r="L17" s="4">
        <v>2718</v>
      </c>
      <c r="M17" s="20">
        <v>0</v>
      </c>
      <c r="N17" s="4">
        <v>0</v>
      </c>
    </row>
    <row r="18" spans="1:14" ht="15">
      <c r="A18" s="3">
        <v>7</v>
      </c>
      <c r="B18" s="15" t="s">
        <v>161</v>
      </c>
      <c r="C18" s="20">
        <v>187167</v>
      </c>
      <c r="D18" s="2">
        <v>2907</v>
      </c>
      <c r="E18" s="2">
        <v>6084</v>
      </c>
      <c r="F18" s="2">
        <v>2904</v>
      </c>
      <c r="G18" s="2">
        <v>727</v>
      </c>
      <c r="H18" s="2">
        <v>2912</v>
      </c>
      <c r="I18" s="2">
        <v>2</v>
      </c>
      <c r="J18" s="4">
        <v>2868</v>
      </c>
      <c r="K18" s="20">
        <v>226</v>
      </c>
      <c r="L18" s="4">
        <v>2990</v>
      </c>
      <c r="M18" s="20">
        <v>0</v>
      </c>
      <c r="N18" s="4">
        <v>0</v>
      </c>
    </row>
    <row r="19" spans="1:14" ht="15">
      <c r="A19" s="3">
        <v>8</v>
      </c>
      <c r="B19" s="15" t="s">
        <v>162</v>
      </c>
      <c r="C19" s="20">
        <v>397829</v>
      </c>
      <c r="D19" s="2">
        <v>3253</v>
      </c>
      <c r="E19" s="2">
        <v>12019</v>
      </c>
      <c r="F19" s="2">
        <v>3260</v>
      </c>
      <c r="G19" s="2">
        <v>1419</v>
      </c>
      <c r="H19" s="2">
        <v>3275</v>
      </c>
      <c r="I19" s="2">
        <v>3</v>
      </c>
      <c r="J19" s="4">
        <v>3178</v>
      </c>
      <c r="K19" s="20">
        <v>177</v>
      </c>
      <c r="L19" s="4">
        <v>3249</v>
      </c>
      <c r="M19" s="20">
        <v>0</v>
      </c>
      <c r="N19" s="4">
        <v>0</v>
      </c>
    </row>
    <row r="20" spans="1:14" ht="15">
      <c r="A20" s="3">
        <v>9</v>
      </c>
      <c r="B20" s="15" t="s">
        <v>163</v>
      </c>
      <c r="C20" s="20">
        <v>394711</v>
      </c>
      <c r="D20" s="2">
        <v>3816</v>
      </c>
      <c r="E20" s="2">
        <v>11668</v>
      </c>
      <c r="F20" s="2">
        <v>3812</v>
      </c>
      <c r="G20" s="2">
        <v>1449</v>
      </c>
      <c r="H20" s="2">
        <v>3779</v>
      </c>
      <c r="I20" s="2">
        <v>1</v>
      </c>
      <c r="J20" s="4">
        <v>3739</v>
      </c>
      <c r="K20" s="20">
        <v>216</v>
      </c>
      <c r="L20" s="4">
        <v>3927</v>
      </c>
      <c r="M20" s="20">
        <v>0</v>
      </c>
      <c r="N20" s="4">
        <v>0</v>
      </c>
    </row>
    <row r="21" spans="1:14" ht="15">
      <c r="A21" s="3">
        <v>10</v>
      </c>
      <c r="B21" s="16" t="s">
        <v>164</v>
      </c>
      <c r="C21" s="20">
        <v>1895</v>
      </c>
      <c r="D21" s="2">
        <v>4162</v>
      </c>
      <c r="E21" s="2">
        <v>8</v>
      </c>
      <c r="F21" s="2">
        <v>4162</v>
      </c>
      <c r="G21" s="2">
        <v>13</v>
      </c>
      <c r="H21" s="2">
        <v>4162</v>
      </c>
      <c r="I21" s="2">
        <v>0</v>
      </c>
      <c r="J21" s="4">
        <v>0</v>
      </c>
      <c r="K21" s="20">
        <v>45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165</v>
      </c>
      <c r="C22" s="20">
        <v>567239</v>
      </c>
      <c r="D22" s="2">
        <v>4776</v>
      </c>
      <c r="E22" s="2">
        <v>14969</v>
      </c>
      <c r="F22" s="2">
        <v>4760</v>
      </c>
      <c r="G22" s="2">
        <v>1648</v>
      </c>
      <c r="H22" s="2">
        <v>4778</v>
      </c>
      <c r="I22" s="2">
        <v>2</v>
      </c>
      <c r="J22" s="4">
        <v>4910</v>
      </c>
      <c r="K22" s="20">
        <v>157</v>
      </c>
      <c r="L22" s="4">
        <v>4794</v>
      </c>
      <c r="M22" s="20">
        <v>0</v>
      </c>
      <c r="N22" s="4">
        <v>0</v>
      </c>
    </row>
    <row r="23" spans="1:14" ht="15">
      <c r="A23" s="3">
        <v>12</v>
      </c>
      <c r="B23" s="15" t="s">
        <v>166</v>
      </c>
      <c r="C23" s="20">
        <v>363457</v>
      </c>
      <c r="D23" s="2">
        <v>6196</v>
      </c>
      <c r="E23" s="2">
        <v>8951</v>
      </c>
      <c r="F23" s="2">
        <v>6175</v>
      </c>
      <c r="G23" s="2">
        <v>1857</v>
      </c>
      <c r="H23" s="2">
        <v>6149</v>
      </c>
      <c r="I23" s="2">
        <v>1</v>
      </c>
      <c r="J23" s="4">
        <v>6650</v>
      </c>
      <c r="K23" s="20">
        <v>87</v>
      </c>
      <c r="L23" s="4">
        <v>6183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149450</v>
      </c>
      <c r="D24" s="2">
        <v>7478</v>
      </c>
      <c r="E24" s="2">
        <v>3490</v>
      </c>
      <c r="F24" s="2">
        <v>7477</v>
      </c>
      <c r="G24" s="2">
        <v>1266</v>
      </c>
      <c r="H24" s="2">
        <v>7536</v>
      </c>
      <c r="I24" s="2">
        <v>1</v>
      </c>
      <c r="J24" s="4">
        <v>7337</v>
      </c>
      <c r="K24" s="20">
        <v>46</v>
      </c>
      <c r="L24" s="4">
        <v>7637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116185</v>
      </c>
      <c r="D25" s="2">
        <v>8483</v>
      </c>
      <c r="E25" s="2">
        <v>2549</v>
      </c>
      <c r="F25" s="2">
        <v>8510</v>
      </c>
      <c r="G25" s="2">
        <v>907</v>
      </c>
      <c r="H25" s="2">
        <v>8515</v>
      </c>
      <c r="I25" s="2">
        <v>0</v>
      </c>
      <c r="J25" s="4">
        <v>0</v>
      </c>
      <c r="K25" s="20">
        <v>13</v>
      </c>
      <c r="L25" s="4">
        <v>8508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75035</v>
      </c>
      <c r="D26" s="2">
        <v>9471</v>
      </c>
      <c r="E26" s="2">
        <v>1608</v>
      </c>
      <c r="F26" s="2">
        <v>9483</v>
      </c>
      <c r="G26" s="2">
        <v>744</v>
      </c>
      <c r="H26" s="2">
        <v>9499</v>
      </c>
      <c r="I26" s="2">
        <v>1</v>
      </c>
      <c r="J26" s="4">
        <v>9090</v>
      </c>
      <c r="K26" s="20">
        <v>20</v>
      </c>
      <c r="L26" s="4">
        <v>9685</v>
      </c>
      <c r="M26" s="20">
        <v>0</v>
      </c>
      <c r="N26" s="4">
        <v>0</v>
      </c>
    </row>
    <row r="27" spans="1:14" ht="15">
      <c r="A27" s="3">
        <v>16</v>
      </c>
      <c r="B27" s="15" t="s">
        <v>167</v>
      </c>
      <c r="C27" s="20">
        <v>89533</v>
      </c>
      <c r="D27" s="2">
        <v>10885</v>
      </c>
      <c r="E27" s="2">
        <v>2329</v>
      </c>
      <c r="F27" s="2">
        <v>10940</v>
      </c>
      <c r="G27" s="2">
        <v>1010</v>
      </c>
      <c r="H27" s="2">
        <v>11043</v>
      </c>
      <c r="I27" s="2">
        <v>0</v>
      </c>
      <c r="J27" s="4">
        <v>0</v>
      </c>
      <c r="K27" s="20">
        <v>23</v>
      </c>
      <c r="L27" s="4">
        <v>10858</v>
      </c>
      <c r="M27" s="20">
        <v>0</v>
      </c>
      <c r="N27" s="4">
        <v>0</v>
      </c>
    </row>
    <row r="28" spans="1:14" ht="15">
      <c r="A28" s="3">
        <v>17</v>
      </c>
      <c r="B28" s="15" t="s">
        <v>168</v>
      </c>
      <c r="C28" s="20">
        <v>28439</v>
      </c>
      <c r="D28" s="2">
        <v>12474</v>
      </c>
      <c r="E28" s="2">
        <v>814</v>
      </c>
      <c r="F28" s="2">
        <v>12476</v>
      </c>
      <c r="G28" s="2">
        <v>231</v>
      </c>
      <c r="H28" s="2">
        <v>12481</v>
      </c>
      <c r="I28" s="2">
        <v>0</v>
      </c>
      <c r="J28" s="4">
        <v>0</v>
      </c>
      <c r="K28" s="20">
        <v>8</v>
      </c>
      <c r="L28" s="4">
        <v>12383</v>
      </c>
      <c r="M28" s="20">
        <v>0</v>
      </c>
      <c r="N28" s="4">
        <v>0</v>
      </c>
    </row>
    <row r="29" spans="1:14" ht="15">
      <c r="A29" s="3">
        <v>18</v>
      </c>
      <c r="B29" s="15" t="s">
        <v>169</v>
      </c>
      <c r="C29" s="20">
        <v>37127</v>
      </c>
      <c r="D29" s="2">
        <v>13926</v>
      </c>
      <c r="E29" s="2">
        <v>1210</v>
      </c>
      <c r="F29" s="2">
        <v>13880</v>
      </c>
      <c r="G29" s="2">
        <v>450</v>
      </c>
      <c r="H29" s="2">
        <v>13858</v>
      </c>
      <c r="I29" s="2">
        <v>0</v>
      </c>
      <c r="J29" s="4">
        <v>0</v>
      </c>
      <c r="K29" s="20">
        <v>13</v>
      </c>
      <c r="L29" s="4">
        <v>13756</v>
      </c>
      <c r="M29" s="20">
        <v>0</v>
      </c>
      <c r="N29" s="4">
        <v>0</v>
      </c>
    </row>
    <row r="30" spans="1:14" ht="15">
      <c r="A30" s="3">
        <v>19</v>
      </c>
      <c r="B30" s="15" t="s">
        <v>170</v>
      </c>
      <c r="C30" s="20">
        <v>14571</v>
      </c>
      <c r="D30" s="2">
        <v>15481</v>
      </c>
      <c r="E30" s="2">
        <v>457</v>
      </c>
      <c r="F30" s="2">
        <v>15498</v>
      </c>
      <c r="G30" s="2">
        <v>306</v>
      </c>
      <c r="H30" s="2">
        <v>15478</v>
      </c>
      <c r="I30" s="2">
        <v>0</v>
      </c>
      <c r="J30" s="4">
        <v>0</v>
      </c>
      <c r="K30" s="20">
        <v>12</v>
      </c>
      <c r="L30" s="4">
        <v>15666</v>
      </c>
      <c r="M30" s="20">
        <v>0</v>
      </c>
      <c r="N30" s="4">
        <v>0</v>
      </c>
    </row>
    <row r="31" spans="1:14" ht="15">
      <c r="A31" s="3">
        <v>20</v>
      </c>
      <c r="B31" s="15" t="s">
        <v>171</v>
      </c>
      <c r="C31" s="20">
        <v>22400</v>
      </c>
      <c r="D31" s="2">
        <v>16968</v>
      </c>
      <c r="E31" s="2">
        <v>728</v>
      </c>
      <c r="F31" s="2">
        <v>17017</v>
      </c>
      <c r="G31" s="2">
        <v>539</v>
      </c>
      <c r="H31" s="2">
        <v>17180</v>
      </c>
      <c r="I31" s="2">
        <v>1</v>
      </c>
      <c r="J31" s="4">
        <v>16541</v>
      </c>
      <c r="K31" s="20">
        <v>4</v>
      </c>
      <c r="L31" s="4">
        <v>17500</v>
      </c>
      <c r="M31" s="20">
        <v>0</v>
      </c>
      <c r="N31" s="4">
        <v>0</v>
      </c>
    </row>
    <row r="32" spans="1:14" ht="15">
      <c r="A32" s="3">
        <v>21</v>
      </c>
      <c r="B32" s="16" t="s">
        <v>172</v>
      </c>
      <c r="C32" s="20">
        <v>21547</v>
      </c>
      <c r="D32" s="2">
        <v>19319</v>
      </c>
      <c r="E32" s="2">
        <v>527</v>
      </c>
      <c r="F32" s="2">
        <v>19283</v>
      </c>
      <c r="G32" s="2">
        <v>423</v>
      </c>
      <c r="H32" s="2">
        <v>19345</v>
      </c>
      <c r="I32" s="2">
        <v>0</v>
      </c>
      <c r="J32" s="4">
        <v>0</v>
      </c>
      <c r="K32" s="20">
        <v>1</v>
      </c>
      <c r="L32" s="4">
        <v>20237</v>
      </c>
      <c r="M32" s="20">
        <v>0</v>
      </c>
      <c r="N32" s="4">
        <v>0</v>
      </c>
    </row>
    <row r="33" spans="1:14" ht="15">
      <c r="A33" s="3">
        <v>22</v>
      </c>
      <c r="B33" s="15" t="s">
        <v>173</v>
      </c>
      <c r="C33" s="20">
        <v>74</v>
      </c>
      <c r="D33" s="2">
        <v>20810</v>
      </c>
      <c r="E33" s="2">
        <v>0</v>
      </c>
      <c r="F33" s="2">
        <v>0</v>
      </c>
      <c r="G33" s="2">
        <v>2</v>
      </c>
      <c r="H33" s="2">
        <v>20810</v>
      </c>
      <c r="I33" s="2">
        <v>0</v>
      </c>
      <c r="J33" s="4">
        <v>0</v>
      </c>
      <c r="K33" s="20">
        <v>4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174</v>
      </c>
      <c r="C34" s="20">
        <v>6596</v>
      </c>
      <c r="D34" s="2">
        <v>21378</v>
      </c>
      <c r="E34" s="2">
        <v>160</v>
      </c>
      <c r="F34" s="2">
        <v>21334</v>
      </c>
      <c r="G34" s="2">
        <v>107</v>
      </c>
      <c r="H34" s="2">
        <v>21392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175</v>
      </c>
      <c r="C35" s="20">
        <v>13955</v>
      </c>
      <c r="D35" s="2">
        <v>23367</v>
      </c>
      <c r="E35" s="2">
        <v>293</v>
      </c>
      <c r="F35" s="2">
        <v>23386</v>
      </c>
      <c r="G35" s="2">
        <v>241</v>
      </c>
      <c r="H35" s="2">
        <v>23522</v>
      </c>
      <c r="I35" s="2">
        <v>0</v>
      </c>
      <c r="J35" s="4">
        <v>0</v>
      </c>
      <c r="K35" s="20">
        <v>2</v>
      </c>
      <c r="L35" s="4">
        <v>23573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176</v>
      </c>
      <c r="C36" s="21">
        <v>31976</v>
      </c>
      <c r="D36" s="11">
        <v>43258</v>
      </c>
      <c r="E36" s="11">
        <v>533</v>
      </c>
      <c r="F36" s="11">
        <v>41235</v>
      </c>
      <c r="G36" s="11">
        <v>1667</v>
      </c>
      <c r="H36" s="11">
        <v>67764</v>
      </c>
      <c r="I36" s="11">
        <v>0</v>
      </c>
      <c r="J36" s="12">
        <v>0</v>
      </c>
      <c r="K36" s="21">
        <v>4</v>
      </c>
      <c r="L36" s="12">
        <v>42649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5160168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4066.7294055154794</v>
      </c>
      <c r="E37" s="74">
        <f aca="true" t="shared" si="0" ref="E37:M37">SUM(E11:E36)</f>
        <v>454384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1855.1677897989366</v>
      </c>
      <c r="G37" s="74">
        <f t="shared" si="0"/>
        <v>103757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2750.7247125495146</v>
      </c>
      <c r="I37" s="74">
        <f t="shared" si="0"/>
        <v>56094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444.06521196562915</v>
      </c>
      <c r="K37" s="73">
        <f t="shared" si="0"/>
        <v>66866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1946.6132414081894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 t="s">
        <v>154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14" sqref="N14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179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180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6</v>
      </c>
      <c r="C11" s="39">
        <v>494294</v>
      </c>
      <c r="D11" s="39">
        <v>5952935</v>
      </c>
      <c r="E11" s="39">
        <v>22112515604</v>
      </c>
      <c r="F11" s="39">
        <v>21750302022</v>
      </c>
      <c r="G11" s="39">
        <v>190314977</v>
      </c>
      <c r="H11" s="39">
        <v>171898605</v>
      </c>
      <c r="I11" s="39">
        <v>5550801095</v>
      </c>
      <c r="J11" s="39">
        <v>21850296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L12" sqref="L1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179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181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7789</v>
      </c>
      <c r="E11" s="53">
        <v>294587260</v>
      </c>
      <c r="F11" s="53">
        <v>95764</v>
      </c>
      <c r="G11" s="54">
        <v>3076</v>
      </c>
    </row>
    <row r="12" spans="1:7" ht="15">
      <c r="A12"/>
      <c r="B12" s="46" t="s">
        <v>73</v>
      </c>
      <c r="C12" s="55" t="s">
        <v>74</v>
      </c>
      <c r="D12" s="55">
        <v>11372</v>
      </c>
      <c r="E12" s="55">
        <v>445159960</v>
      </c>
      <c r="F12" s="55">
        <v>138899</v>
      </c>
      <c r="G12" s="56">
        <v>3205</v>
      </c>
    </row>
    <row r="13" spans="1:7" ht="15">
      <c r="A13"/>
      <c r="B13" s="46" t="s">
        <v>75</v>
      </c>
      <c r="C13" s="55" t="s">
        <v>76</v>
      </c>
      <c r="D13" s="55">
        <v>14974</v>
      </c>
      <c r="E13" s="55">
        <v>627000908</v>
      </c>
      <c r="F13" s="55">
        <v>191603</v>
      </c>
      <c r="G13" s="56">
        <v>3272</v>
      </c>
    </row>
    <row r="14" spans="1:7" ht="15">
      <c r="A14"/>
      <c r="B14" s="46" t="s">
        <v>77</v>
      </c>
      <c r="C14" s="55" t="s">
        <v>78</v>
      </c>
      <c r="D14" s="55">
        <v>10303</v>
      </c>
      <c r="E14" s="55">
        <v>380690580</v>
      </c>
      <c r="F14" s="55">
        <v>122670</v>
      </c>
      <c r="G14" s="56">
        <v>3103</v>
      </c>
    </row>
    <row r="15" spans="1:7" ht="15">
      <c r="A15"/>
      <c r="B15" s="46" t="s">
        <v>79</v>
      </c>
      <c r="C15" s="55" t="s">
        <v>80</v>
      </c>
      <c r="D15" s="55">
        <v>17859</v>
      </c>
      <c r="E15" s="55">
        <v>504761257</v>
      </c>
      <c r="F15" s="55">
        <v>180129</v>
      </c>
      <c r="G15" s="56">
        <v>2802</v>
      </c>
    </row>
    <row r="16" spans="1:7" ht="15">
      <c r="A16"/>
      <c r="B16" s="46" t="s">
        <v>81</v>
      </c>
      <c r="C16" s="55" t="s">
        <v>82</v>
      </c>
      <c r="D16" s="55">
        <v>6457</v>
      </c>
      <c r="E16" s="55">
        <v>194187034</v>
      </c>
      <c r="F16" s="55">
        <v>72465</v>
      </c>
      <c r="G16" s="56">
        <v>2680</v>
      </c>
    </row>
    <row r="17" spans="1:7" ht="15">
      <c r="A17"/>
      <c r="B17" s="46" t="s">
        <v>83</v>
      </c>
      <c r="C17" s="55" t="s">
        <v>84</v>
      </c>
      <c r="D17" s="55">
        <v>4889</v>
      </c>
      <c r="E17" s="55">
        <v>170445111</v>
      </c>
      <c r="F17" s="55">
        <v>55037</v>
      </c>
      <c r="G17" s="56">
        <v>3097</v>
      </c>
    </row>
    <row r="18" spans="1:7" ht="15">
      <c r="A18"/>
      <c r="B18" s="46" t="s">
        <v>85</v>
      </c>
      <c r="C18" s="55" t="s">
        <v>86</v>
      </c>
      <c r="D18" s="55">
        <v>16882</v>
      </c>
      <c r="E18" s="55">
        <v>758981961</v>
      </c>
      <c r="F18" s="55">
        <v>211137</v>
      </c>
      <c r="G18" s="56">
        <v>3595</v>
      </c>
    </row>
    <row r="19" spans="1:7" ht="15">
      <c r="A19"/>
      <c r="B19" s="46" t="s">
        <v>87</v>
      </c>
      <c r="C19" s="55" t="s">
        <v>88</v>
      </c>
      <c r="D19" s="55">
        <v>6660</v>
      </c>
      <c r="E19" s="55">
        <v>185640956</v>
      </c>
      <c r="F19" s="55">
        <v>64836</v>
      </c>
      <c r="G19" s="56">
        <v>2863</v>
      </c>
    </row>
    <row r="20" spans="1:7" ht="15">
      <c r="A20"/>
      <c r="B20" s="46" t="s">
        <v>89</v>
      </c>
      <c r="C20" s="55" t="s">
        <v>90</v>
      </c>
      <c r="D20" s="55">
        <v>7875</v>
      </c>
      <c r="E20" s="55">
        <v>246064071</v>
      </c>
      <c r="F20" s="55">
        <v>85501</v>
      </c>
      <c r="G20" s="56">
        <v>2878</v>
      </c>
    </row>
    <row r="21" spans="1:7" ht="15">
      <c r="A21"/>
      <c r="B21" s="46" t="s">
        <v>91</v>
      </c>
      <c r="C21" s="55" t="s">
        <v>92</v>
      </c>
      <c r="D21" s="55">
        <v>4736</v>
      </c>
      <c r="E21" s="55">
        <v>146717354</v>
      </c>
      <c r="F21" s="55">
        <v>52463</v>
      </c>
      <c r="G21" s="56">
        <v>2797</v>
      </c>
    </row>
    <row r="22" spans="1:7" ht="15">
      <c r="A22"/>
      <c r="B22" s="46" t="s">
        <v>93</v>
      </c>
      <c r="C22" s="55" t="s">
        <v>94</v>
      </c>
      <c r="D22" s="55">
        <v>26844</v>
      </c>
      <c r="E22" s="55">
        <v>1123360382</v>
      </c>
      <c r="F22" s="55">
        <v>291278</v>
      </c>
      <c r="G22" s="56">
        <v>3857</v>
      </c>
    </row>
    <row r="23" spans="1:7" ht="15">
      <c r="A23"/>
      <c r="B23" s="46" t="s">
        <v>95</v>
      </c>
      <c r="C23" s="55" t="s">
        <v>96</v>
      </c>
      <c r="D23" s="55">
        <v>20515</v>
      </c>
      <c r="E23" s="55">
        <v>588242084</v>
      </c>
      <c r="F23" s="55">
        <v>199909</v>
      </c>
      <c r="G23" s="56">
        <v>2943</v>
      </c>
    </row>
    <row r="24" spans="1:7" ht="15">
      <c r="A24"/>
      <c r="B24" s="46" t="s">
        <v>97</v>
      </c>
      <c r="C24" s="55" t="s">
        <v>98</v>
      </c>
      <c r="D24" s="55">
        <v>4077</v>
      </c>
      <c r="E24" s="55">
        <v>133021106</v>
      </c>
      <c r="F24" s="55">
        <v>46191</v>
      </c>
      <c r="G24" s="56">
        <v>2880</v>
      </c>
    </row>
    <row r="25" spans="1:7" ht="15">
      <c r="A25"/>
      <c r="B25" s="46" t="s">
        <v>99</v>
      </c>
      <c r="C25" s="55" t="s">
        <v>100</v>
      </c>
      <c r="D25" s="55">
        <v>7492</v>
      </c>
      <c r="E25" s="55">
        <v>233841147</v>
      </c>
      <c r="F25" s="55">
        <v>80600</v>
      </c>
      <c r="G25" s="56">
        <v>2901</v>
      </c>
    </row>
    <row r="26" spans="1:7" ht="15">
      <c r="A26"/>
      <c r="B26" s="46" t="s">
        <v>101</v>
      </c>
      <c r="C26" s="55" t="s">
        <v>102</v>
      </c>
      <c r="D26" s="55">
        <v>13371</v>
      </c>
      <c r="E26" s="55">
        <v>474915384</v>
      </c>
      <c r="F26" s="55">
        <v>147815</v>
      </c>
      <c r="G26" s="56">
        <v>3213</v>
      </c>
    </row>
    <row r="27" spans="1:7" ht="15">
      <c r="A27"/>
      <c r="B27" s="46" t="s">
        <v>103</v>
      </c>
      <c r="C27" s="55" t="s">
        <v>104</v>
      </c>
      <c r="D27" s="55">
        <v>10704</v>
      </c>
      <c r="E27" s="55">
        <v>403612278</v>
      </c>
      <c r="F27" s="55">
        <v>122212</v>
      </c>
      <c r="G27" s="56">
        <v>3303</v>
      </c>
    </row>
    <row r="28" spans="1:7" ht="15">
      <c r="A28"/>
      <c r="B28" s="46" t="s">
        <v>105</v>
      </c>
      <c r="C28" s="55" t="s">
        <v>106</v>
      </c>
      <c r="D28" s="55">
        <v>6023</v>
      </c>
      <c r="E28" s="55">
        <v>228747024</v>
      </c>
      <c r="F28" s="55">
        <v>71427</v>
      </c>
      <c r="G28" s="56">
        <v>3203</v>
      </c>
    </row>
    <row r="29" spans="1:7" ht="15">
      <c r="A29"/>
      <c r="B29" s="46" t="s">
        <v>107</v>
      </c>
      <c r="C29" s="55" t="s">
        <v>108</v>
      </c>
      <c r="D29" s="55">
        <v>7329</v>
      </c>
      <c r="E29" s="55">
        <v>210035264</v>
      </c>
      <c r="F29" s="55">
        <v>78694</v>
      </c>
      <c r="G29" s="56">
        <v>2669</v>
      </c>
    </row>
    <row r="30" spans="1:7" ht="15">
      <c r="A30"/>
      <c r="B30" s="46" t="s">
        <v>109</v>
      </c>
      <c r="C30" s="55" t="s">
        <v>110</v>
      </c>
      <c r="D30" s="55">
        <v>8490</v>
      </c>
      <c r="E30" s="55">
        <v>291416942</v>
      </c>
      <c r="F30" s="55">
        <v>98983</v>
      </c>
      <c r="G30" s="56">
        <v>2944</v>
      </c>
    </row>
    <row r="31" spans="1:7" ht="15">
      <c r="A31"/>
      <c r="B31" s="46" t="s">
        <v>111</v>
      </c>
      <c r="C31" s="55" t="s">
        <v>112</v>
      </c>
      <c r="D31" s="55">
        <v>4660</v>
      </c>
      <c r="E31" s="55">
        <v>122395836</v>
      </c>
      <c r="F31" s="55">
        <v>43023</v>
      </c>
      <c r="G31" s="56">
        <v>2845</v>
      </c>
    </row>
    <row r="32" spans="1:7" ht="15">
      <c r="A32"/>
      <c r="B32" s="46" t="s">
        <v>113</v>
      </c>
      <c r="C32" s="55" t="s">
        <v>114</v>
      </c>
      <c r="D32" s="55">
        <v>15589</v>
      </c>
      <c r="E32" s="55">
        <v>649198085</v>
      </c>
      <c r="F32" s="55">
        <v>188716</v>
      </c>
      <c r="G32" s="56">
        <v>3440</v>
      </c>
    </row>
    <row r="33" spans="1:7" ht="15">
      <c r="A33"/>
      <c r="B33" s="46" t="s">
        <v>115</v>
      </c>
      <c r="C33" s="55" t="s">
        <v>116</v>
      </c>
      <c r="D33" s="55">
        <v>3817</v>
      </c>
      <c r="E33" s="55">
        <v>111032087</v>
      </c>
      <c r="F33" s="55">
        <v>37618</v>
      </c>
      <c r="G33" s="56">
        <v>2952</v>
      </c>
    </row>
    <row r="34" spans="1:7" ht="15">
      <c r="A34"/>
      <c r="B34" s="46" t="s">
        <v>117</v>
      </c>
      <c r="C34" s="55" t="s">
        <v>118</v>
      </c>
      <c r="D34" s="55">
        <v>10644</v>
      </c>
      <c r="E34" s="55">
        <v>316764877</v>
      </c>
      <c r="F34" s="55">
        <v>116485</v>
      </c>
      <c r="G34" s="56">
        <v>2719</v>
      </c>
    </row>
    <row r="35" spans="1:7" ht="15">
      <c r="A35"/>
      <c r="B35" s="46" t="s">
        <v>119</v>
      </c>
      <c r="C35" s="55" t="s">
        <v>120</v>
      </c>
      <c r="D35" s="55">
        <v>3863</v>
      </c>
      <c r="E35" s="55">
        <v>103843877</v>
      </c>
      <c r="F35" s="55">
        <v>34895</v>
      </c>
      <c r="G35" s="56">
        <v>2976</v>
      </c>
    </row>
    <row r="36" spans="1:7" ht="15">
      <c r="A36"/>
      <c r="B36" s="46" t="s">
        <v>121</v>
      </c>
      <c r="C36" s="55" t="s">
        <v>122</v>
      </c>
      <c r="D36" s="55">
        <v>12793</v>
      </c>
      <c r="E36" s="55">
        <v>470512718</v>
      </c>
      <c r="F36" s="55">
        <v>147948</v>
      </c>
      <c r="G36" s="56">
        <v>3180</v>
      </c>
    </row>
    <row r="37" spans="1:7" ht="15">
      <c r="A37"/>
      <c r="B37" s="46" t="s">
        <v>123</v>
      </c>
      <c r="C37" s="55" t="s">
        <v>124</v>
      </c>
      <c r="D37" s="55">
        <v>8068</v>
      </c>
      <c r="E37" s="55">
        <v>238727823</v>
      </c>
      <c r="F37" s="55">
        <v>84734</v>
      </c>
      <c r="G37" s="56">
        <v>2817</v>
      </c>
    </row>
    <row r="38" spans="1:7" ht="15">
      <c r="A38"/>
      <c r="B38" s="46" t="s">
        <v>125</v>
      </c>
      <c r="C38" s="55" t="s">
        <v>126</v>
      </c>
      <c r="D38" s="55">
        <v>5987</v>
      </c>
      <c r="E38" s="55">
        <v>225334043</v>
      </c>
      <c r="F38" s="55">
        <v>71888</v>
      </c>
      <c r="G38" s="56">
        <v>3135</v>
      </c>
    </row>
    <row r="39" spans="1:7" ht="15">
      <c r="A39"/>
      <c r="B39" s="46" t="s">
        <v>127</v>
      </c>
      <c r="C39" s="55" t="s">
        <v>128</v>
      </c>
      <c r="D39" s="55">
        <v>15731</v>
      </c>
      <c r="E39" s="55">
        <v>657173300</v>
      </c>
      <c r="F39" s="55">
        <v>199797</v>
      </c>
      <c r="G39" s="56">
        <v>3289</v>
      </c>
    </row>
    <row r="40" spans="1:7" ht="15.75" customHeight="1">
      <c r="A40"/>
      <c r="B40" s="46" t="s">
        <v>129</v>
      </c>
      <c r="C40" s="55" t="s">
        <v>130</v>
      </c>
      <c r="D40" s="55">
        <v>7544</v>
      </c>
      <c r="E40" s="55">
        <v>256028185</v>
      </c>
      <c r="F40" s="55">
        <v>87548</v>
      </c>
      <c r="G40" s="56">
        <v>2924</v>
      </c>
    </row>
    <row r="41" spans="1:7" ht="12" customHeight="1">
      <c r="A41"/>
      <c r="B41" s="46" t="s">
        <v>131</v>
      </c>
      <c r="C41" s="55" t="s">
        <v>132</v>
      </c>
      <c r="D41" s="55">
        <v>4655</v>
      </c>
      <c r="E41" s="55">
        <v>131578978</v>
      </c>
      <c r="F41" s="55">
        <v>47235</v>
      </c>
      <c r="G41" s="56">
        <v>2786</v>
      </c>
    </row>
    <row r="42" spans="1:7" ht="11.25" customHeight="1">
      <c r="A42"/>
      <c r="B42" s="46" t="s">
        <v>133</v>
      </c>
      <c r="C42" s="55" t="s">
        <v>134</v>
      </c>
      <c r="D42" s="55">
        <v>10512</v>
      </c>
      <c r="E42" s="55">
        <v>597587278</v>
      </c>
      <c r="F42" s="55">
        <v>158586</v>
      </c>
      <c r="G42" s="56">
        <v>3768</v>
      </c>
    </row>
    <row r="43" spans="1:7" ht="15">
      <c r="A43"/>
      <c r="B43" s="46" t="s">
        <v>135</v>
      </c>
      <c r="C43" s="55" t="s">
        <v>136</v>
      </c>
      <c r="D43" s="55">
        <v>12123</v>
      </c>
      <c r="E43" s="55">
        <v>323484338</v>
      </c>
      <c r="F43" s="55">
        <v>122845</v>
      </c>
      <c r="G43" s="56">
        <v>2633</v>
      </c>
    </row>
    <row r="44" spans="1:7" ht="15">
      <c r="A44"/>
      <c r="B44" s="46" t="s">
        <v>137</v>
      </c>
      <c r="C44" s="55" t="s">
        <v>138</v>
      </c>
      <c r="D44" s="55">
        <v>4452</v>
      </c>
      <c r="E44" s="55">
        <v>140254219</v>
      </c>
      <c r="F44" s="55">
        <v>47911</v>
      </c>
      <c r="G44" s="56">
        <v>2927</v>
      </c>
    </row>
    <row r="45" spans="1:7" ht="15">
      <c r="A45"/>
      <c r="B45" s="46" t="s">
        <v>139</v>
      </c>
      <c r="C45" s="55" t="s">
        <v>140</v>
      </c>
      <c r="D45" s="55">
        <v>20261</v>
      </c>
      <c r="E45" s="55">
        <v>1140038122</v>
      </c>
      <c r="F45" s="55">
        <v>287981</v>
      </c>
      <c r="G45" s="56">
        <v>3959</v>
      </c>
    </row>
    <row r="46" spans="1:7" ht="15">
      <c r="A46"/>
      <c r="B46" s="46" t="s">
        <v>141</v>
      </c>
      <c r="C46" s="55" t="s">
        <v>142</v>
      </c>
      <c r="D46" s="55">
        <v>4291</v>
      </c>
      <c r="E46" s="55">
        <v>144627593</v>
      </c>
      <c r="F46" s="55">
        <v>46271</v>
      </c>
      <c r="G46" s="56">
        <v>3126</v>
      </c>
    </row>
    <row r="47" spans="1:7" ht="15">
      <c r="A47"/>
      <c r="B47" s="46" t="s">
        <v>143</v>
      </c>
      <c r="C47" s="55" t="s">
        <v>144</v>
      </c>
      <c r="D47" s="55">
        <v>5448</v>
      </c>
      <c r="E47" s="55">
        <v>163979602</v>
      </c>
      <c r="F47" s="55">
        <v>58752</v>
      </c>
      <c r="G47" s="56">
        <v>2791</v>
      </c>
    </row>
    <row r="48" spans="1:7" ht="15">
      <c r="A48"/>
      <c r="B48" s="46" t="s">
        <v>145</v>
      </c>
      <c r="C48" s="55" t="s">
        <v>146</v>
      </c>
      <c r="D48" s="55">
        <v>7585</v>
      </c>
      <c r="E48" s="55">
        <v>230904300</v>
      </c>
      <c r="F48" s="55">
        <v>84114</v>
      </c>
      <c r="G48" s="56">
        <v>2745</v>
      </c>
    </row>
    <row r="49" spans="1:7" ht="15">
      <c r="A49"/>
      <c r="B49" s="46" t="s">
        <v>147</v>
      </c>
      <c r="C49" s="55" t="s">
        <v>148</v>
      </c>
      <c r="D49" s="55">
        <v>5945</v>
      </c>
      <c r="E49" s="55">
        <v>171372614</v>
      </c>
      <c r="F49" s="55">
        <v>61523</v>
      </c>
      <c r="G49" s="56">
        <v>2786</v>
      </c>
    </row>
    <row r="50" spans="1:7" ht="15">
      <c r="A50"/>
      <c r="B50" s="46" t="s">
        <v>149</v>
      </c>
      <c r="C50" s="55" t="s">
        <v>150</v>
      </c>
      <c r="D50" s="55">
        <v>4414</v>
      </c>
      <c r="E50" s="55">
        <v>134076348</v>
      </c>
      <c r="F50" s="55">
        <v>44673</v>
      </c>
      <c r="G50" s="56">
        <v>3001</v>
      </c>
    </row>
    <row r="51" spans="1:7" ht="15">
      <c r="A51"/>
      <c r="B51" s="46">
        <v>411</v>
      </c>
      <c r="C51" s="55" t="s">
        <v>151</v>
      </c>
      <c r="D51" s="55">
        <v>93233</v>
      </c>
      <c r="E51" s="55">
        <v>7314371636</v>
      </c>
      <c r="F51" s="55">
        <v>1531611</v>
      </c>
      <c r="G51" s="56">
        <v>4776</v>
      </c>
    </row>
    <row r="52" spans="1:7" ht="15.75" thickBot="1">
      <c r="A52"/>
      <c r="B52" s="57" t="s">
        <v>152</v>
      </c>
      <c r="C52" s="58" t="s">
        <v>153</v>
      </c>
      <c r="D52" s="59">
        <v>18038</v>
      </c>
      <c r="E52" s="59">
        <v>827801682</v>
      </c>
      <c r="F52" s="59">
        <v>215701</v>
      </c>
      <c r="G52" s="60">
        <v>3838</v>
      </c>
    </row>
    <row r="53" spans="1:7" ht="15.75" thickBot="1">
      <c r="A53"/>
      <c r="B53" s="106" t="s">
        <v>12</v>
      </c>
      <c r="C53" s="107"/>
      <c r="D53" s="61">
        <f>SUM(D11:D52)</f>
        <v>494294</v>
      </c>
      <c r="E53" s="61">
        <f>SUM(E11:E52)</f>
        <v>22112515604</v>
      </c>
      <c r="F53" s="61">
        <f>SUM(F11:F52)</f>
        <v>6127468</v>
      </c>
      <c r="G53" s="62">
        <f>E53/F53</f>
        <v>3608.7525229017924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2018-08-20T12:30:52Z</dcterms:modified>
  <cp:category/>
  <cp:version/>
  <cp:contentType/>
  <cp:contentStatus/>
</cp:coreProperties>
</file>