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2" yWindow="65524" windowWidth="14400" windowHeight="13176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<sst xmlns="http://schemas.openxmlformats.org/spreadsheetml/2006/main" count="214" uniqueCount="181">
  <si>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</si>
  <si>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</si>
  <si>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</si>
  <si>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</si>
  <si>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</si>
  <si>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</si>
  <si>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</si>
  <si>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</si>
  <si>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</si>
  <si>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</si>
  <si>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</si>
  <si>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</si>
  <si>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</si>
  <si>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</si>
  <si>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</si>
  <si>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</si>
  <si>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</si>
  <si>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</si>
  <si>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</si>
  <si>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</si>
  <si>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</si>
  <si>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</si>
  <si>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</si>
  <si>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</si>
  <si>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</si>
  <si>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</si>
  <si>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</si>
  <si>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</si>
  <si>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</si>
  <si>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</si>
  <si>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</si>
  <si>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</si>
  <si>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</si>
  <si>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</si>
  <si>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</si>
  <si>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</si>
  <si>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</si>
  <si>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</si>
  <si>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</si>
  <si>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</si>
  <si>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</si>
  <si>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</si>
  <si>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</si>
  <si>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</si>
  <si>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</si>
  <si>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</si>
  <si>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</si>
  <si>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</si>
  <si>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</si>
  <si>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</si>
  <si>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</si>
  <si>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</si>
  <si>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</si>
  <si>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</si>
  <si>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</si>
  <si>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</si>
  <si>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</si>
  <si>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</si>
  <si>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</si>
  <si>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</si>
  <si>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</si>
  <si>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</si>
  <si>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</si>
  <si>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</si>
  <si>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</si>
  <si>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</si>
  <si>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</si>
  <si>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</si>
  <si>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</si>
  <si>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</si>
  <si>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</si>
  <si>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</si>
  <si>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</si>
  <si>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</si>
  <si>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</si>
  <si>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</si>
  <si>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</si>
  <si>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</si>
  <si>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</si>
  <si>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</si>
  <si>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</si>
  <si>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</si>
  <si>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</si>
  <si>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</si>
  <si>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</si>
  <si>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</si>
  <si>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</si>
  <si>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</si>
  <si>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</si>
  <si>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</si>
  <si>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</si>
  <si>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</si>
  <si>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</si>
  <si>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</si>
  <si>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</si>
  <si>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</si>
  <si>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</si>
  <si>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</si>
  <si>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</si>
  <si>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</si>
  <si>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</si>
  <si>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</si>
  <si>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</si>
  <si>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</si>
  <si>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</si>
  <si>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</si>
  <si>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</si>
  <si>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</si>
  <si>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</si>
  <si>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</si>
  <si>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</si>
  <si>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</si>
  <si>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</si>
  <si>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</si>
  <si>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</si>
  <si>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</si>
  <si>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</si>
  <si>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</si>
  <si>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</si>
  <si>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</si>
  <si>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</si>
  <si>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</si>
  <si>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</si>
  <si>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</si>
  <si>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</si>
  <si>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</si>
  <si>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</si>
  <si>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</si>
  <si>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</si>
  <si>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</si>
  <si>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</si>
  <si>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</si>
  <si>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</si>
  <si>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</si>
  <si>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</si>
  <si>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</si>
  <si>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</si>
  <si>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</si>
  <si>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</si>
  <si>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</si>
  <si>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</si>
  <si>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</si>
  <si>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</si>
  <si>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</si>
  <si>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</si>
  <si>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</si>
  <si>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</si>
  <si>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</si>
  <si>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</si>
  <si>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</si>
  <si>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</si>
  <si>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</si>
  <si>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</si>
  <si>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</si>
  <si>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</si>
  <si>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</si>
  <si>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</si>
  <si>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</si>
  <si>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</si>
  <si>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</si>
  <si>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</si>
  <si>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</si>
  <si>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</si>
  <si>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</si>
  <si>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</si>
  <si>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</si>
  <si>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</si>
  <si>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</si>
  <si>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</si>
  <si>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</si>
  <si>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</si>
  <si>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</si>
  <si>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</si>
  <si>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</si>
  <si>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</si>
  <si>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</si>
  <si>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FEBRUARIE 2018</t>
  </si>
  <si>
    <t>Situatia a fost facuta pe baza datelor existente la C.N.P.P. in luna  APRILIE 2018</t>
  </si>
  <si>
    <t>Luna FEBRUARIE 2018</t>
  </si>
  <si>
    <t>Situatia a fost facuta pe baza datelor existente la CNPP in luna  APRILIE 2018</t>
  </si>
  <si>
    <t>Situatia a fost facuta pe baza datelor existente la CNPP in luna APRILIE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</si>
</sst>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0" fillId="33" borderId="15" xfId="43" applyNumberFormat="1" applyFont="1" applyFill="1" applyBorder="1" applyAlignment="1" quotePrefix="1">
      <alignment horizontal="center" vertical="center"/>
    </xf>
    <xf numFmtId="3" fontId="10" fillId="33" borderId="26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 quotePrefix="1">
      <alignment horizontal="center" vertical="center"/>
    </xf>
    <xf numFmtId="3" fontId="10" fillId="33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3" fontId="10" fillId="33" borderId="10" xfId="43" applyNumberFormat="1" applyFont="1" applyFill="1" applyBorder="1" applyAlignment="1" quotePrefix="1">
      <alignment horizontal="center" vertical="center"/>
    </xf>
    <xf numFmtId="3" fontId="10" fillId="33" borderId="16" xfId="4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3" fontId="6" fillId="33" borderId="29" xfId="43" applyNumberFormat="1" applyFont="1" applyFill="1" applyBorder="1" applyAlignment="1" quotePrefix="1">
      <alignment horizontal="center"/>
    </xf>
    <xf numFmtId="3" fontId="6" fillId="33" borderId="30" xfId="43" applyNumberFormat="1" applyFont="1" applyFill="1" applyBorder="1" applyAlignment="1" quotePrefix="1">
      <alignment horizontal="center"/>
    </xf>
    <xf numFmtId="3" fontId="6" fillId="33" borderId="27" xfId="43" applyNumberFormat="1" applyFont="1" applyFill="1" applyBorder="1" applyAlignment="1" quotePrefix="1">
      <alignment horizontal="center"/>
    </xf>
    <xf numFmtId="3" fontId="6" fillId="33" borderId="28" xfId="43" applyNumberFormat="1" applyFont="1" applyFill="1" applyBorder="1" applyAlignment="1" quotePrefix="1">
      <alignment horizontal="center"/>
    </xf>
    <xf numFmtId="3" fontId="4" fillId="0" borderId="2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7" fillId="0" borderId="31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8" fillId="0" borderId="31" xfId="0" applyNumberFormat="1" applyFont="1" applyBorder="1" applyAlignment="1">
      <alignment horizontal="right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">
      <c r="A4" s="77" t="s">
        <v>176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" thickBot="1">
      <c r="G6" s="78" t="s">
        <v>177</v>
      </c>
      <c r="H6" s="78"/>
      <c r="I6" s="78"/>
      <c r="J6" s="78"/>
      <c r="K6" s="78"/>
      <c r="L6" s="78"/>
      <c r="M6" s="78"/>
      <c r="N6" s="78"/>
    </row>
    <row r="7" spans="1:14" ht="23.25" customHeight="1">
      <c r="A7" s="79" t="s">
        <v>3</v>
      </c>
      <c r="B7" s="86" t="s">
        <v>4</v>
      </c>
      <c r="C7" s="93" t="s">
        <v>27</v>
      </c>
      <c r="D7" s="94"/>
      <c r="E7" s="94"/>
      <c r="F7" s="94"/>
      <c r="G7" s="94"/>
      <c r="H7" s="94"/>
      <c r="I7" s="94"/>
      <c r="J7" s="95"/>
      <c r="K7" s="89" t="s">
        <v>10</v>
      </c>
      <c r="L7" s="90"/>
      <c r="M7" s="89" t="s">
        <v>11</v>
      </c>
      <c r="N7" s="90"/>
    </row>
    <row r="8" spans="1:14" ht="49.5" customHeight="1">
      <c r="A8" s="80"/>
      <c r="B8" s="87"/>
      <c r="C8" s="83" t="s">
        <v>5</v>
      </c>
      <c r="D8" s="84"/>
      <c r="E8" s="84" t="s">
        <v>6</v>
      </c>
      <c r="F8" s="84"/>
      <c r="G8" s="84" t="s">
        <v>9</v>
      </c>
      <c r="H8" s="84"/>
      <c r="I8" s="84" t="s">
        <v>35</v>
      </c>
      <c r="J8" s="85"/>
      <c r="K8" s="91"/>
      <c r="L8" s="92"/>
      <c r="M8" s="91"/>
      <c r="N8" s="92"/>
    </row>
    <row r="9" spans="1:14" ht="53.25" customHeight="1" thickBot="1">
      <c r="A9" s="81"/>
      <c r="B9" s="88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7.25">
      <c r="A11" s="7" t="s">
        <v>32</v>
      </c>
      <c r="B11" s="14">
        <v>0</v>
      </c>
      <c r="C11" s="19">
        <v>46017</v>
      </c>
      <c r="D11" s="8">
        <v>0</v>
      </c>
      <c r="E11" s="8">
        <v>3067</v>
      </c>
      <c r="F11" s="8">
        <v>0</v>
      </c>
      <c r="G11" s="8">
        <v>7716</v>
      </c>
      <c r="H11" s="8">
        <v>0</v>
      </c>
      <c r="I11" s="8">
        <v>891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4.25">
      <c r="A12" s="3">
        <v>1</v>
      </c>
      <c r="B12" s="15" t="s">
        <v>154</v>
      </c>
      <c r="C12" s="20">
        <v>345685</v>
      </c>
      <c r="D12" s="2">
        <v>1132</v>
      </c>
      <c r="E12" s="2">
        <v>275548</v>
      </c>
      <c r="F12" s="2">
        <v>823</v>
      </c>
      <c r="G12" s="2">
        <v>69427</v>
      </c>
      <c r="H12" s="2">
        <v>691</v>
      </c>
      <c r="I12" s="2">
        <v>77795</v>
      </c>
      <c r="J12" s="4">
        <v>431</v>
      </c>
      <c r="K12" s="20">
        <v>66862</v>
      </c>
      <c r="L12" s="4">
        <v>1446</v>
      </c>
      <c r="M12" s="20">
        <v>0</v>
      </c>
      <c r="N12" s="4">
        <v>0</v>
      </c>
    </row>
    <row r="13" spans="1:14" ht="14.25">
      <c r="A13" s="3">
        <v>2</v>
      </c>
      <c r="B13" s="15" t="s">
        <v>155</v>
      </c>
      <c r="C13" s="20">
        <v>802470</v>
      </c>
      <c r="D13" s="2">
        <v>1900</v>
      </c>
      <c r="E13" s="2">
        <v>78130</v>
      </c>
      <c r="F13" s="2">
        <v>1900</v>
      </c>
      <c r="G13" s="2">
        <v>564</v>
      </c>
      <c r="H13" s="2">
        <v>1900</v>
      </c>
      <c r="I13" s="2">
        <v>0</v>
      </c>
      <c r="J13" s="4">
        <v>0</v>
      </c>
      <c r="K13" s="20">
        <v>359</v>
      </c>
      <c r="L13" s="4">
        <v>1900</v>
      </c>
      <c r="M13" s="20">
        <v>0</v>
      </c>
      <c r="N13" s="4">
        <v>0</v>
      </c>
    </row>
    <row r="14" spans="1:14" ht="14.25">
      <c r="A14" s="3">
        <v>3</v>
      </c>
      <c r="B14" s="15" t="s">
        <v>156</v>
      </c>
      <c r="C14" s="20">
        <v>789116</v>
      </c>
      <c r="D14" s="2">
        <v>2011</v>
      </c>
      <c r="E14" s="2">
        <v>20527</v>
      </c>
      <c r="F14" s="2">
        <v>2026</v>
      </c>
      <c r="G14" s="2">
        <v>1346</v>
      </c>
      <c r="H14" s="2">
        <v>2048</v>
      </c>
      <c r="I14" s="2">
        <v>11</v>
      </c>
      <c r="J14" s="4">
        <v>1988</v>
      </c>
      <c r="K14" s="20">
        <v>1019</v>
      </c>
      <c r="L14" s="4">
        <v>2000</v>
      </c>
      <c r="M14" s="20">
        <v>0</v>
      </c>
      <c r="N14" s="4">
        <v>0</v>
      </c>
    </row>
    <row r="15" spans="1:14" ht="14.25">
      <c r="A15" s="3">
        <v>4</v>
      </c>
      <c r="B15" s="15" t="s">
        <v>157</v>
      </c>
      <c r="C15" s="20">
        <v>279736</v>
      </c>
      <c r="D15" s="2">
        <v>2304</v>
      </c>
      <c r="E15" s="2">
        <v>8917</v>
      </c>
      <c r="F15" s="2">
        <v>2311</v>
      </c>
      <c r="G15" s="2">
        <v>668</v>
      </c>
      <c r="H15" s="2">
        <v>2308</v>
      </c>
      <c r="I15" s="2">
        <v>13</v>
      </c>
      <c r="J15" s="4">
        <v>2298</v>
      </c>
      <c r="K15" s="20">
        <v>113</v>
      </c>
      <c r="L15" s="4">
        <v>2318</v>
      </c>
      <c r="M15" s="20">
        <v>0</v>
      </c>
      <c r="N15" s="4">
        <v>0</v>
      </c>
    </row>
    <row r="16" spans="1:14" ht="14.25">
      <c r="A16" s="3">
        <v>5</v>
      </c>
      <c r="B16" s="15" t="s">
        <v>158</v>
      </c>
      <c r="C16" s="20">
        <v>267753</v>
      </c>
      <c r="D16" s="2">
        <v>2497</v>
      </c>
      <c r="E16" s="2">
        <v>8032</v>
      </c>
      <c r="F16" s="2">
        <v>2506</v>
      </c>
      <c r="G16" s="2">
        <v>808</v>
      </c>
      <c r="H16" s="2">
        <v>2517</v>
      </c>
      <c r="I16" s="2">
        <v>8</v>
      </c>
      <c r="J16" s="4">
        <v>2480</v>
      </c>
      <c r="K16" s="20">
        <v>225</v>
      </c>
      <c r="L16" s="4">
        <v>2501</v>
      </c>
      <c r="M16" s="20">
        <v>0</v>
      </c>
      <c r="N16" s="4">
        <v>0</v>
      </c>
    </row>
    <row r="17" spans="1:14" ht="14.25">
      <c r="A17" s="3">
        <v>6</v>
      </c>
      <c r="B17" s="15" t="s">
        <v>159</v>
      </c>
      <c r="C17" s="20">
        <v>197429</v>
      </c>
      <c r="D17" s="2">
        <v>2701</v>
      </c>
      <c r="E17" s="2">
        <v>5728</v>
      </c>
      <c r="F17" s="2">
        <v>2700</v>
      </c>
      <c r="G17" s="2">
        <v>509</v>
      </c>
      <c r="H17" s="2">
        <v>2701</v>
      </c>
      <c r="I17" s="2">
        <v>1</v>
      </c>
      <c r="J17" s="4">
        <v>2672</v>
      </c>
      <c r="K17" s="20">
        <v>97</v>
      </c>
      <c r="L17" s="4">
        <v>2703</v>
      </c>
      <c r="M17" s="20">
        <v>0</v>
      </c>
      <c r="N17" s="4">
        <v>0</v>
      </c>
    </row>
    <row r="18" spans="1:14" ht="14.25">
      <c r="A18" s="3">
        <v>7</v>
      </c>
      <c r="B18" s="15" t="s">
        <v>160</v>
      </c>
      <c r="C18" s="20">
        <v>190188</v>
      </c>
      <c r="D18" s="2">
        <v>2905</v>
      </c>
      <c r="E18" s="2">
        <v>5911</v>
      </c>
      <c r="F18" s="2">
        <v>2905</v>
      </c>
      <c r="G18" s="2">
        <v>626</v>
      </c>
      <c r="H18" s="2">
        <v>2918</v>
      </c>
      <c r="I18" s="2">
        <v>3</v>
      </c>
      <c r="J18" s="4">
        <v>2851</v>
      </c>
      <c r="K18" s="20">
        <v>223</v>
      </c>
      <c r="L18" s="4">
        <v>2988</v>
      </c>
      <c r="M18" s="20">
        <v>0</v>
      </c>
      <c r="N18" s="4">
        <v>0</v>
      </c>
    </row>
    <row r="19" spans="1:14" ht="14.25">
      <c r="A19" s="3">
        <v>8</v>
      </c>
      <c r="B19" s="15" t="s">
        <v>161</v>
      </c>
      <c r="C19" s="20">
        <v>401527</v>
      </c>
      <c r="D19" s="2">
        <v>3249</v>
      </c>
      <c r="E19" s="2">
        <v>11678</v>
      </c>
      <c r="F19" s="2">
        <v>3258</v>
      </c>
      <c r="G19" s="2">
        <v>1254</v>
      </c>
      <c r="H19" s="2">
        <v>3270</v>
      </c>
      <c r="I19" s="2">
        <v>4</v>
      </c>
      <c r="J19" s="4">
        <v>3265</v>
      </c>
      <c r="K19" s="20">
        <v>158</v>
      </c>
      <c r="L19" s="4">
        <v>3233</v>
      </c>
      <c r="M19" s="20">
        <v>0</v>
      </c>
      <c r="N19" s="4">
        <v>0</v>
      </c>
    </row>
    <row r="20" spans="1:14" ht="14.25">
      <c r="A20" s="3">
        <v>9</v>
      </c>
      <c r="B20" s="15" t="s">
        <v>162</v>
      </c>
      <c r="C20" s="20">
        <v>376461</v>
      </c>
      <c r="D20" s="2">
        <v>3817</v>
      </c>
      <c r="E20" s="2">
        <v>10493</v>
      </c>
      <c r="F20" s="2">
        <v>3810</v>
      </c>
      <c r="G20" s="2">
        <v>1176</v>
      </c>
      <c r="H20" s="2">
        <v>3770</v>
      </c>
      <c r="I20" s="2">
        <v>1</v>
      </c>
      <c r="J20" s="4">
        <v>3619</v>
      </c>
      <c r="K20" s="20">
        <v>179</v>
      </c>
      <c r="L20" s="4">
        <v>3919</v>
      </c>
      <c r="M20" s="20">
        <v>0</v>
      </c>
      <c r="N20" s="4">
        <v>0</v>
      </c>
    </row>
    <row r="21" spans="1:14" ht="14.25">
      <c r="A21" s="3">
        <v>10</v>
      </c>
      <c r="B21" s="16" t="s">
        <v>163</v>
      </c>
      <c r="C21" s="20">
        <v>1517</v>
      </c>
      <c r="D21" s="2">
        <v>4162</v>
      </c>
      <c r="E21" s="2">
        <v>10</v>
      </c>
      <c r="F21" s="2">
        <v>4162</v>
      </c>
      <c r="G21" s="2">
        <v>2</v>
      </c>
      <c r="H21" s="2">
        <v>4162</v>
      </c>
      <c r="I21" s="2">
        <v>0</v>
      </c>
      <c r="J21" s="4">
        <v>0</v>
      </c>
      <c r="K21" s="20">
        <v>30</v>
      </c>
      <c r="L21" s="4">
        <v>4162</v>
      </c>
      <c r="M21" s="20">
        <v>0</v>
      </c>
      <c r="N21" s="4">
        <v>0</v>
      </c>
    </row>
    <row r="22" spans="1:14" ht="14.25">
      <c r="A22" s="3">
        <v>11</v>
      </c>
      <c r="B22" s="15" t="s">
        <v>164</v>
      </c>
      <c r="C22" s="20">
        <v>529511</v>
      </c>
      <c r="D22" s="2">
        <v>4761</v>
      </c>
      <c r="E22" s="2">
        <v>12504</v>
      </c>
      <c r="F22" s="2">
        <v>4741</v>
      </c>
      <c r="G22" s="2">
        <v>1475</v>
      </c>
      <c r="H22" s="2">
        <v>4782</v>
      </c>
      <c r="I22" s="2">
        <v>4</v>
      </c>
      <c r="J22" s="4">
        <v>4710</v>
      </c>
      <c r="K22" s="20">
        <v>139</v>
      </c>
      <c r="L22" s="4">
        <v>4834</v>
      </c>
      <c r="M22" s="20">
        <v>0</v>
      </c>
      <c r="N22" s="4">
        <v>0</v>
      </c>
    </row>
    <row r="23" spans="1:14" ht="14.25">
      <c r="A23" s="3">
        <v>12</v>
      </c>
      <c r="B23" s="15" t="s">
        <v>165</v>
      </c>
      <c r="C23" s="20">
        <v>295356</v>
      </c>
      <c r="D23" s="2">
        <v>6178</v>
      </c>
      <c r="E23" s="2">
        <v>6478</v>
      </c>
      <c r="F23" s="2">
        <v>6176</v>
      </c>
      <c r="G23" s="2">
        <v>1792</v>
      </c>
      <c r="H23" s="2">
        <v>6158</v>
      </c>
      <c r="I23" s="2">
        <v>2</v>
      </c>
      <c r="J23" s="4">
        <v>6717</v>
      </c>
      <c r="K23" s="20">
        <v>85</v>
      </c>
      <c r="L23" s="4">
        <v>6234</v>
      </c>
      <c r="M23" s="20">
        <v>0</v>
      </c>
      <c r="N23" s="4">
        <v>0</v>
      </c>
    </row>
    <row r="24" spans="1:14" ht="14.25">
      <c r="A24" s="3">
        <v>13</v>
      </c>
      <c r="B24" s="15" t="s">
        <v>0</v>
      </c>
      <c r="C24" s="20">
        <v>117020</v>
      </c>
      <c r="D24" s="2">
        <v>7488</v>
      </c>
      <c r="E24" s="2">
        <v>2523</v>
      </c>
      <c r="F24" s="2">
        <v>7478</v>
      </c>
      <c r="G24" s="2">
        <v>1220</v>
      </c>
      <c r="H24" s="2">
        <v>7524</v>
      </c>
      <c r="I24" s="2">
        <v>1</v>
      </c>
      <c r="J24" s="4">
        <v>7337</v>
      </c>
      <c r="K24" s="20">
        <v>39</v>
      </c>
      <c r="L24" s="4">
        <v>7562</v>
      </c>
      <c r="M24" s="20">
        <v>0</v>
      </c>
      <c r="N24" s="4">
        <v>0</v>
      </c>
    </row>
    <row r="25" spans="1:14" ht="14.25">
      <c r="A25" s="3">
        <v>14</v>
      </c>
      <c r="B25" s="15" t="s">
        <v>1</v>
      </c>
      <c r="C25" s="20">
        <v>89252</v>
      </c>
      <c r="D25" s="2">
        <v>8471</v>
      </c>
      <c r="E25" s="2">
        <v>1672</v>
      </c>
      <c r="F25" s="2">
        <v>8477</v>
      </c>
      <c r="G25" s="2">
        <v>760</v>
      </c>
      <c r="H25" s="2">
        <v>8493</v>
      </c>
      <c r="I25" s="2">
        <v>0</v>
      </c>
      <c r="J25" s="4">
        <v>0</v>
      </c>
      <c r="K25" s="20">
        <v>15</v>
      </c>
      <c r="L25" s="4">
        <v>8542</v>
      </c>
      <c r="M25" s="20">
        <v>0</v>
      </c>
      <c r="N25" s="4">
        <v>0</v>
      </c>
    </row>
    <row r="26" spans="1:14" ht="14.25">
      <c r="A26" s="3">
        <v>15</v>
      </c>
      <c r="B26" s="15" t="s">
        <v>2</v>
      </c>
      <c r="C26" s="20">
        <v>53245</v>
      </c>
      <c r="D26" s="2">
        <v>9465</v>
      </c>
      <c r="E26" s="2">
        <v>1071</v>
      </c>
      <c r="F26" s="2">
        <v>9488</v>
      </c>
      <c r="G26" s="2">
        <v>703</v>
      </c>
      <c r="H26" s="2">
        <v>9491</v>
      </c>
      <c r="I26" s="2">
        <v>0</v>
      </c>
      <c r="J26" s="4">
        <v>0</v>
      </c>
      <c r="K26" s="20">
        <v>18</v>
      </c>
      <c r="L26" s="4">
        <v>9679</v>
      </c>
      <c r="M26" s="20">
        <v>0</v>
      </c>
      <c r="N26" s="4">
        <v>0</v>
      </c>
    </row>
    <row r="27" spans="1:14" ht="14.25">
      <c r="A27" s="3">
        <v>16</v>
      </c>
      <c r="B27" s="15" t="s">
        <v>166</v>
      </c>
      <c r="C27" s="20">
        <v>65315</v>
      </c>
      <c r="D27" s="2">
        <v>10909</v>
      </c>
      <c r="E27" s="2">
        <v>1541</v>
      </c>
      <c r="F27" s="2">
        <v>10935</v>
      </c>
      <c r="G27" s="2">
        <v>933</v>
      </c>
      <c r="H27" s="2">
        <v>11021</v>
      </c>
      <c r="I27" s="2">
        <v>0</v>
      </c>
      <c r="J27" s="4">
        <v>0</v>
      </c>
      <c r="K27" s="20">
        <v>22</v>
      </c>
      <c r="L27" s="4">
        <v>10895</v>
      </c>
      <c r="M27" s="20">
        <v>0</v>
      </c>
      <c r="N27" s="4">
        <v>0</v>
      </c>
    </row>
    <row r="28" spans="1:14" ht="14.25">
      <c r="A28" s="3">
        <v>17</v>
      </c>
      <c r="B28" s="15" t="s">
        <v>167</v>
      </c>
      <c r="C28" s="20">
        <v>22356</v>
      </c>
      <c r="D28" s="2">
        <v>12478</v>
      </c>
      <c r="E28" s="2">
        <v>500</v>
      </c>
      <c r="F28" s="2">
        <v>12462</v>
      </c>
      <c r="G28" s="2">
        <v>212</v>
      </c>
      <c r="H28" s="2">
        <v>12477</v>
      </c>
      <c r="I28" s="2">
        <v>0</v>
      </c>
      <c r="J28" s="4">
        <v>0</v>
      </c>
      <c r="K28" s="20">
        <v>9</v>
      </c>
      <c r="L28" s="4">
        <v>12350</v>
      </c>
      <c r="M28" s="20">
        <v>0</v>
      </c>
      <c r="N28" s="4">
        <v>0</v>
      </c>
    </row>
    <row r="29" spans="1:14" ht="14.25">
      <c r="A29" s="3">
        <v>18</v>
      </c>
      <c r="B29" s="15" t="s">
        <v>168</v>
      </c>
      <c r="C29" s="20">
        <v>30011</v>
      </c>
      <c r="D29" s="2">
        <v>13935</v>
      </c>
      <c r="E29" s="2">
        <v>620</v>
      </c>
      <c r="F29" s="2">
        <v>13917</v>
      </c>
      <c r="G29" s="2">
        <v>375</v>
      </c>
      <c r="H29" s="2">
        <v>13855</v>
      </c>
      <c r="I29" s="2">
        <v>1</v>
      </c>
      <c r="J29" s="4">
        <v>13635</v>
      </c>
      <c r="K29" s="20">
        <v>13</v>
      </c>
      <c r="L29" s="4">
        <v>13497</v>
      </c>
      <c r="M29" s="20">
        <v>0</v>
      </c>
      <c r="N29" s="4">
        <v>0</v>
      </c>
    </row>
    <row r="30" spans="1:14" ht="14.25">
      <c r="A30" s="3">
        <v>19</v>
      </c>
      <c r="B30" s="15" t="s">
        <v>169</v>
      </c>
      <c r="C30" s="20">
        <v>12114</v>
      </c>
      <c r="D30" s="2">
        <v>15478</v>
      </c>
      <c r="E30" s="2">
        <v>258</v>
      </c>
      <c r="F30" s="2">
        <v>15484</v>
      </c>
      <c r="G30" s="2">
        <v>289</v>
      </c>
      <c r="H30" s="2">
        <v>15476</v>
      </c>
      <c r="I30" s="2">
        <v>0</v>
      </c>
      <c r="J30" s="4">
        <v>0</v>
      </c>
      <c r="K30" s="20">
        <v>16</v>
      </c>
      <c r="L30" s="4">
        <v>15620</v>
      </c>
      <c r="M30" s="20">
        <v>0</v>
      </c>
      <c r="N30" s="4">
        <v>0</v>
      </c>
    </row>
    <row r="31" spans="1:14" ht="14.25">
      <c r="A31" s="3">
        <v>20</v>
      </c>
      <c r="B31" s="15" t="s">
        <v>170</v>
      </c>
      <c r="C31" s="20">
        <v>17209</v>
      </c>
      <c r="D31" s="2">
        <v>16958</v>
      </c>
      <c r="E31" s="2">
        <v>380</v>
      </c>
      <c r="F31" s="2">
        <v>16942</v>
      </c>
      <c r="G31" s="2">
        <v>525</v>
      </c>
      <c r="H31" s="2">
        <v>17171</v>
      </c>
      <c r="I31" s="2">
        <v>1</v>
      </c>
      <c r="J31" s="4">
        <v>16541</v>
      </c>
      <c r="K31" s="20">
        <v>3</v>
      </c>
      <c r="L31" s="4">
        <v>17844</v>
      </c>
      <c r="M31" s="20">
        <v>0</v>
      </c>
      <c r="N31" s="4">
        <v>0</v>
      </c>
    </row>
    <row r="32" spans="1:14" ht="14.25">
      <c r="A32" s="3">
        <v>21</v>
      </c>
      <c r="B32" s="16" t="s">
        <v>171</v>
      </c>
      <c r="C32" s="20">
        <v>16330</v>
      </c>
      <c r="D32" s="2">
        <v>19327</v>
      </c>
      <c r="E32" s="2">
        <v>346</v>
      </c>
      <c r="F32" s="2">
        <v>19303</v>
      </c>
      <c r="G32" s="2">
        <v>362</v>
      </c>
      <c r="H32" s="2">
        <v>19359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4.25">
      <c r="A33" s="3">
        <v>22</v>
      </c>
      <c r="B33" s="15" t="s">
        <v>172</v>
      </c>
      <c r="C33" s="20">
        <v>27</v>
      </c>
      <c r="D33" s="2">
        <v>20810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4">
        <v>0</v>
      </c>
      <c r="K33" s="20">
        <v>2</v>
      </c>
      <c r="L33" s="4">
        <v>20810</v>
      </c>
      <c r="M33" s="20">
        <v>0</v>
      </c>
      <c r="N33" s="4">
        <v>0</v>
      </c>
    </row>
    <row r="34" spans="1:14" ht="14.25">
      <c r="A34" s="3">
        <v>23</v>
      </c>
      <c r="B34" s="15" t="s">
        <v>173</v>
      </c>
      <c r="C34" s="20">
        <v>4652</v>
      </c>
      <c r="D34" s="2">
        <v>21368</v>
      </c>
      <c r="E34" s="2">
        <v>84</v>
      </c>
      <c r="F34" s="2">
        <v>21375</v>
      </c>
      <c r="G34" s="2">
        <v>97</v>
      </c>
      <c r="H34" s="2">
        <v>21451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4.25">
      <c r="A35" s="3">
        <v>24</v>
      </c>
      <c r="B35" s="15" t="s">
        <v>174</v>
      </c>
      <c r="C35" s="20">
        <v>9617</v>
      </c>
      <c r="D35" s="2">
        <v>23326</v>
      </c>
      <c r="E35" s="2">
        <v>177</v>
      </c>
      <c r="F35" s="2">
        <v>23411</v>
      </c>
      <c r="G35" s="2">
        <v>230</v>
      </c>
      <c r="H35" s="2">
        <v>23408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" thickBot="1">
      <c r="A36" s="10">
        <v>25</v>
      </c>
      <c r="B36" s="17" t="s">
        <v>175</v>
      </c>
      <c r="C36" s="21">
        <v>21359</v>
      </c>
      <c r="D36" s="11">
        <v>44676</v>
      </c>
      <c r="E36" s="11">
        <v>367</v>
      </c>
      <c r="F36" s="11">
        <v>44546</v>
      </c>
      <c r="G36" s="11">
        <v>1299</v>
      </c>
      <c r="H36" s="11">
        <v>66155</v>
      </c>
      <c r="I36" s="11">
        <v>0</v>
      </c>
      <c r="J36" s="12">
        <v>0</v>
      </c>
      <c r="K36" s="21">
        <v>2</v>
      </c>
      <c r="L36" s="12">
        <v>43333</v>
      </c>
      <c r="M36" s="21">
        <v>0</v>
      </c>
      <c r="N36" s="12">
        <v>0</v>
      </c>
    </row>
    <row r="37" spans="1:14" ht="15.75" thickBot="1">
      <c r="A37" s="96" t="s">
        <v>12</v>
      </c>
      <c r="B37" s="97"/>
      <c r="C37" s="73">
        <f>SUM(C11:C36)</f>
        <v>4981273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3736.9392972438973</v>
      </c>
      <c r="E37" s="74">
        <f aca="true" t="shared" si="0" ref="E37:M37">SUM(E11:E36)</f>
        <v>456562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1712.475996688292</v>
      </c>
      <c r="G37" s="74">
        <f t="shared" si="0"/>
        <v>94368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2538.3067989148863</v>
      </c>
      <c r="I37" s="74">
        <f t="shared" si="0"/>
        <v>78736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427.99885693964643</v>
      </c>
      <c r="K37" s="73">
        <f t="shared" si="0"/>
        <v>69628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1511.6049003274545</v>
      </c>
      <c r="M37" s="73">
        <f t="shared" si="0"/>
        <v>0</v>
      </c>
      <c r="N37" s="75">
        <v>0</v>
      </c>
    </row>
    <row r="39" spans="1:9" ht="17.25">
      <c r="A39" s="1" t="s">
        <v>31</v>
      </c>
      <c r="I39" s="76">
        <v>5396770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2" t="s">
        <v>34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N20" sqref="N20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4.2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4.25">
      <c r="A4" s="98" t="s">
        <v>178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1" ht="14.2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" thickBot="1">
      <c r="A6" s="99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4.2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" thickBot="1">
      <c r="A11" s="37">
        <v>2018</v>
      </c>
      <c r="B11" s="38">
        <v>2</v>
      </c>
      <c r="C11" s="39">
        <v>442353</v>
      </c>
      <c r="D11" s="39">
        <v>5739471</v>
      </c>
      <c r="E11" s="39">
        <v>19635320292</v>
      </c>
      <c r="F11" s="39">
        <v>19306806149</v>
      </c>
      <c r="G11" s="39">
        <v>164804689</v>
      </c>
      <c r="H11" s="39">
        <v>163709454</v>
      </c>
      <c r="I11" s="39">
        <v>4936879110</v>
      </c>
      <c r="J11" s="39">
        <v>20052768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">
      <c r="A1" s="30"/>
      <c r="B1" s="41" t="s">
        <v>36</v>
      </c>
      <c r="C1" s="42"/>
      <c r="D1" s="42"/>
      <c r="E1" s="42"/>
      <c r="F1" s="42"/>
      <c r="G1" s="42"/>
    </row>
    <row r="2" spans="1:7" ht="30.75">
      <c r="A2" s="30"/>
      <c r="B2" s="41" t="s">
        <v>61</v>
      </c>
      <c r="C2" s="42"/>
      <c r="D2" s="42"/>
      <c r="E2" s="42"/>
      <c r="F2" s="42"/>
      <c r="G2" s="42"/>
    </row>
    <row r="3" spans="1:7" ht="14.25">
      <c r="A3" s="30"/>
      <c r="B3" s="43"/>
      <c r="C3" s="44"/>
      <c r="D3" s="44"/>
      <c r="E3" s="44"/>
      <c r="F3" s="44"/>
      <c r="G3" s="44"/>
    </row>
    <row r="4" spans="1:7" ht="14.25">
      <c r="A4" s="30"/>
      <c r="B4" s="108" t="s">
        <v>178</v>
      </c>
      <c r="C4" s="108"/>
      <c r="D4" s="108"/>
      <c r="E4" s="108"/>
      <c r="F4" s="108"/>
      <c r="G4" s="108"/>
    </row>
    <row r="5" spans="1:7" ht="14.25">
      <c r="A5" s="30"/>
      <c r="B5" s="45"/>
      <c r="C5" s="45"/>
      <c r="D5" s="45"/>
      <c r="E5" s="45"/>
      <c r="F5" s="45"/>
      <c r="G5" s="45"/>
    </row>
    <row r="6" spans="1:7" ht="1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3" t="s">
        <v>65</v>
      </c>
    </row>
    <row r="8" spans="1:7" ht="37.5" customHeight="1">
      <c r="A8"/>
      <c r="B8" s="46" t="s">
        <v>66</v>
      </c>
      <c r="C8" s="47" t="s">
        <v>67</v>
      </c>
      <c r="D8" s="84"/>
      <c r="E8" s="84"/>
      <c r="F8" s="84"/>
      <c r="G8" s="8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4.2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4.25">
      <c r="A11"/>
      <c r="B11" s="52" t="s">
        <v>71</v>
      </c>
      <c r="C11" s="53" t="s">
        <v>72</v>
      </c>
      <c r="D11" s="53">
        <v>7029</v>
      </c>
      <c r="E11" s="53">
        <v>281709876</v>
      </c>
      <c r="F11" s="53">
        <v>90621</v>
      </c>
      <c r="G11" s="54">
        <v>3109</v>
      </c>
    </row>
    <row r="12" spans="1:7" ht="14.25">
      <c r="A12"/>
      <c r="B12" s="46" t="s">
        <v>73</v>
      </c>
      <c r="C12" s="55" t="s">
        <v>74</v>
      </c>
      <c r="D12" s="55">
        <v>10475</v>
      </c>
      <c r="E12" s="55">
        <v>397468804</v>
      </c>
      <c r="F12" s="55">
        <v>136477</v>
      </c>
      <c r="G12" s="56">
        <v>2912</v>
      </c>
    </row>
    <row r="13" spans="1:7" ht="14.25">
      <c r="A13"/>
      <c r="B13" s="46" t="s">
        <v>75</v>
      </c>
      <c r="C13" s="55" t="s">
        <v>76</v>
      </c>
      <c r="D13" s="55">
        <v>13483</v>
      </c>
      <c r="E13" s="55">
        <v>552433739</v>
      </c>
      <c r="F13" s="55">
        <v>185027</v>
      </c>
      <c r="G13" s="56">
        <v>2986</v>
      </c>
    </row>
    <row r="14" spans="1:7" ht="14.25">
      <c r="A14"/>
      <c r="B14" s="46" t="s">
        <v>77</v>
      </c>
      <c r="C14" s="55" t="s">
        <v>78</v>
      </c>
      <c r="D14" s="55">
        <v>9106</v>
      </c>
      <c r="E14" s="55">
        <v>333754984</v>
      </c>
      <c r="F14" s="55">
        <v>118463</v>
      </c>
      <c r="G14" s="56">
        <v>2817</v>
      </c>
    </row>
    <row r="15" spans="1:7" ht="14.25">
      <c r="A15"/>
      <c r="B15" s="46" t="s">
        <v>79</v>
      </c>
      <c r="C15" s="55" t="s">
        <v>80</v>
      </c>
      <c r="D15" s="55">
        <v>15866</v>
      </c>
      <c r="E15" s="55">
        <v>445422150</v>
      </c>
      <c r="F15" s="55">
        <v>173150</v>
      </c>
      <c r="G15" s="56">
        <v>2572</v>
      </c>
    </row>
    <row r="16" spans="1:7" ht="14.25">
      <c r="A16"/>
      <c r="B16" s="46" t="s">
        <v>81</v>
      </c>
      <c r="C16" s="55" t="s">
        <v>82</v>
      </c>
      <c r="D16" s="55">
        <v>5321</v>
      </c>
      <c r="E16" s="55">
        <v>174409509</v>
      </c>
      <c r="F16" s="55">
        <v>70257</v>
      </c>
      <c r="G16" s="56">
        <v>2482</v>
      </c>
    </row>
    <row r="17" spans="1:7" ht="14.25">
      <c r="A17"/>
      <c r="B17" s="46" t="s">
        <v>83</v>
      </c>
      <c r="C17" s="55" t="s">
        <v>84</v>
      </c>
      <c r="D17" s="55">
        <v>4089</v>
      </c>
      <c r="E17" s="55">
        <v>150628527</v>
      </c>
      <c r="F17" s="55">
        <v>55346</v>
      </c>
      <c r="G17" s="56">
        <v>2722</v>
      </c>
    </row>
    <row r="18" spans="1:7" ht="14.25">
      <c r="A18"/>
      <c r="B18" s="46" t="s">
        <v>85</v>
      </c>
      <c r="C18" s="55" t="s">
        <v>86</v>
      </c>
      <c r="D18" s="55">
        <v>14799</v>
      </c>
      <c r="E18" s="55">
        <v>684946138</v>
      </c>
      <c r="F18" s="55">
        <v>207905</v>
      </c>
      <c r="G18" s="56">
        <v>3295</v>
      </c>
    </row>
    <row r="19" spans="1:7" ht="14.25">
      <c r="A19"/>
      <c r="B19" s="46" t="s">
        <v>87</v>
      </c>
      <c r="C19" s="55" t="s">
        <v>88</v>
      </c>
      <c r="D19" s="55">
        <v>6261</v>
      </c>
      <c r="E19" s="55">
        <v>164440435</v>
      </c>
      <c r="F19" s="55">
        <v>63123</v>
      </c>
      <c r="G19" s="56">
        <v>2605</v>
      </c>
    </row>
    <row r="20" spans="1:7" ht="14.25">
      <c r="A20"/>
      <c r="B20" s="46" t="s">
        <v>89</v>
      </c>
      <c r="C20" s="55" t="s">
        <v>90</v>
      </c>
      <c r="D20" s="55">
        <v>6918</v>
      </c>
      <c r="E20" s="55">
        <v>213998027</v>
      </c>
      <c r="F20" s="55">
        <v>78324</v>
      </c>
      <c r="G20" s="56">
        <v>2732</v>
      </c>
    </row>
    <row r="21" spans="1:7" ht="14.25">
      <c r="A21"/>
      <c r="B21" s="46" t="s">
        <v>91</v>
      </c>
      <c r="C21" s="55" t="s">
        <v>92</v>
      </c>
      <c r="D21" s="55">
        <v>4090</v>
      </c>
      <c r="E21" s="55">
        <v>131150592</v>
      </c>
      <c r="F21" s="55">
        <v>50666</v>
      </c>
      <c r="G21" s="56">
        <v>2589</v>
      </c>
    </row>
    <row r="22" spans="1:7" ht="14.25">
      <c r="A22"/>
      <c r="B22" s="46" t="s">
        <v>93</v>
      </c>
      <c r="C22" s="55" t="s">
        <v>94</v>
      </c>
      <c r="D22" s="55">
        <v>23926</v>
      </c>
      <c r="E22" s="55">
        <v>962088390</v>
      </c>
      <c r="F22" s="55">
        <v>276202</v>
      </c>
      <c r="G22" s="56">
        <v>3483</v>
      </c>
    </row>
    <row r="23" spans="1:7" ht="14.25">
      <c r="A23"/>
      <c r="B23" s="46" t="s">
        <v>95</v>
      </c>
      <c r="C23" s="55" t="s">
        <v>96</v>
      </c>
      <c r="D23" s="55">
        <v>18861</v>
      </c>
      <c r="E23" s="55">
        <v>507361673</v>
      </c>
      <c r="F23" s="55">
        <v>181406</v>
      </c>
      <c r="G23" s="56">
        <v>2797</v>
      </c>
    </row>
    <row r="24" spans="1:7" ht="14.25">
      <c r="A24"/>
      <c r="B24" s="46" t="s">
        <v>97</v>
      </c>
      <c r="C24" s="55" t="s">
        <v>98</v>
      </c>
      <c r="D24" s="55">
        <v>3806</v>
      </c>
      <c r="E24" s="55">
        <v>121391545</v>
      </c>
      <c r="F24" s="55">
        <v>45312</v>
      </c>
      <c r="G24" s="56">
        <v>2679</v>
      </c>
    </row>
    <row r="25" spans="1:7" ht="14.25">
      <c r="A25"/>
      <c r="B25" s="46" t="s">
        <v>99</v>
      </c>
      <c r="C25" s="55" t="s">
        <v>100</v>
      </c>
      <c r="D25" s="55">
        <v>6292</v>
      </c>
      <c r="E25" s="55">
        <v>209612183</v>
      </c>
      <c r="F25" s="55">
        <v>75935</v>
      </c>
      <c r="G25" s="56">
        <v>2760</v>
      </c>
    </row>
    <row r="26" spans="1:7" ht="14.25">
      <c r="A26"/>
      <c r="B26" s="46" t="s">
        <v>101</v>
      </c>
      <c r="C26" s="55" t="s">
        <v>102</v>
      </c>
      <c r="D26" s="55">
        <v>12219</v>
      </c>
      <c r="E26" s="55">
        <v>429298695</v>
      </c>
      <c r="F26" s="55">
        <v>143856</v>
      </c>
      <c r="G26" s="56">
        <v>2984</v>
      </c>
    </row>
    <row r="27" spans="1:7" ht="14.25">
      <c r="A27"/>
      <c r="B27" s="46" t="s">
        <v>103</v>
      </c>
      <c r="C27" s="55" t="s">
        <v>104</v>
      </c>
      <c r="D27" s="55">
        <v>9923</v>
      </c>
      <c r="E27" s="55">
        <v>341603072</v>
      </c>
      <c r="F27" s="55">
        <v>115663</v>
      </c>
      <c r="G27" s="56">
        <v>2953</v>
      </c>
    </row>
    <row r="28" spans="1:7" ht="14.25">
      <c r="A28"/>
      <c r="B28" s="46" t="s">
        <v>105</v>
      </c>
      <c r="C28" s="55" t="s">
        <v>106</v>
      </c>
      <c r="D28" s="55">
        <v>5627</v>
      </c>
      <c r="E28" s="55">
        <v>203896015</v>
      </c>
      <c r="F28" s="55">
        <v>69003</v>
      </c>
      <c r="G28" s="56">
        <v>2955</v>
      </c>
    </row>
    <row r="29" spans="1:7" ht="14.25">
      <c r="A29"/>
      <c r="B29" s="46" t="s">
        <v>107</v>
      </c>
      <c r="C29" s="55" t="s">
        <v>108</v>
      </c>
      <c r="D29" s="55">
        <v>6618</v>
      </c>
      <c r="E29" s="55">
        <v>187395660</v>
      </c>
      <c r="F29" s="55">
        <v>75089</v>
      </c>
      <c r="G29" s="56">
        <v>2496</v>
      </c>
    </row>
    <row r="30" spans="1:7" ht="14.25">
      <c r="A30"/>
      <c r="B30" s="46" t="s">
        <v>109</v>
      </c>
      <c r="C30" s="55" t="s">
        <v>110</v>
      </c>
      <c r="D30" s="55">
        <v>7741</v>
      </c>
      <c r="E30" s="55">
        <v>262328955</v>
      </c>
      <c r="F30" s="55">
        <v>97396</v>
      </c>
      <c r="G30" s="56">
        <v>2693</v>
      </c>
    </row>
    <row r="31" spans="1:7" ht="14.25">
      <c r="A31"/>
      <c r="B31" s="46" t="s">
        <v>111</v>
      </c>
      <c r="C31" s="55" t="s">
        <v>112</v>
      </c>
      <c r="D31" s="55">
        <v>4086</v>
      </c>
      <c r="E31" s="55">
        <v>108844331</v>
      </c>
      <c r="F31" s="55">
        <v>41224</v>
      </c>
      <c r="G31" s="56">
        <v>2640</v>
      </c>
    </row>
    <row r="32" spans="1:7" ht="14.25">
      <c r="A32"/>
      <c r="B32" s="46" t="s">
        <v>113</v>
      </c>
      <c r="C32" s="55" t="s">
        <v>114</v>
      </c>
      <c r="D32" s="55">
        <v>13153</v>
      </c>
      <c r="E32" s="55">
        <v>555343038</v>
      </c>
      <c r="F32" s="55">
        <v>170033</v>
      </c>
      <c r="G32" s="56">
        <v>3266</v>
      </c>
    </row>
    <row r="33" spans="1:7" ht="14.25">
      <c r="A33"/>
      <c r="B33" s="46" t="s">
        <v>115</v>
      </c>
      <c r="C33" s="55" t="s">
        <v>116</v>
      </c>
      <c r="D33" s="55">
        <v>3414</v>
      </c>
      <c r="E33" s="55">
        <v>98827905</v>
      </c>
      <c r="F33" s="55">
        <v>35916</v>
      </c>
      <c r="G33" s="56">
        <v>2752</v>
      </c>
    </row>
    <row r="34" spans="1:7" ht="14.25">
      <c r="A34"/>
      <c r="B34" s="46" t="s">
        <v>117</v>
      </c>
      <c r="C34" s="55" t="s">
        <v>118</v>
      </c>
      <c r="D34" s="55">
        <v>9608</v>
      </c>
      <c r="E34" s="55">
        <v>284751708</v>
      </c>
      <c r="F34" s="55">
        <v>112217</v>
      </c>
      <c r="G34" s="56">
        <v>2538</v>
      </c>
    </row>
    <row r="35" spans="1:7" ht="14.25">
      <c r="A35"/>
      <c r="B35" s="46" t="s">
        <v>119</v>
      </c>
      <c r="C35" s="55" t="s">
        <v>120</v>
      </c>
      <c r="D35" s="55">
        <v>3261</v>
      </c>
      <c r="E35" s="55">
        <v>92375460</v>
      </c>
      <c r="F35" s="55">
        <v>33516</v>
      </c>
      <c r="G35" s="56">
        <v>2756</v>
      </c>
    </row>
    <row r="36" spans="1:7" ht="14.25">
      <c r="A36"/>
      <c r="B36" s="46" t="s">
        <v>121</v>
      </c>
      <c r="C36" s="55" t="s">
        <v>122</v>
      </c>
      <c r="D36" s="55">
        <v>11457</v>
      </c>
      <c r="E36" s="55">
        <v>413310040</v>
      </c>
      <c r="F36" s="55">
        <v>142770</v>
      </c>
      <c r="G36" s="56">
        <v>2895</v>
      </c>
    </row>
    <row r="37" spans="1:7" ht="14.25">
      <c r="A37"/>
      <c r="B37" s="46" t="s">
        <v>123</v>
      </c>
      <c r="C37" s="55" t="s">
        <v>124</v>
      </c>
      <c r="D37" s="55">
        <v>7260</v>
      </c>
      <c r="E37" s="55">
        <v>214838474</v>
      </c>
      <c r="F37" s="55">
        <v>81825</v>
      </c>
      <c r="G37" s="56">
        <v>2626</v>
      </c>
    </row>
    <row r="38" spans="1:7" ht="14.25">
      <c r="A38"/>
      <c r="B38" s="46" t="s">
        <v>125</v>
      </c>
      <c r="C38" s="55" t="s">
        <v>126</v>
      </c>
      <c r="D38" s="55">
        <v>5132</v>
      </c>
      <c r="E38" s="55">
        <v>198489901</v>
      </c>
      <c r="F38" s="55">
        <v>69398</v>
      </c>
      <c r="G38" s="56">
        <v>2860</v>
      </c>
    </row>
    <row r="39" spans="1:7" ht="14.25">
      <c r="A39"/>
      <c r="B39" s="46" t="s">
        <v>127</v>
      </c>
      <c r="C39" s="55" t="s">
        <v>128</v>
      </c>
      <c r="D39" s="55">
        <v>15088</v>
      </c>
      <c r="E39" s="55">
        <v>631694056</v>
      </c>
      <c r="F39" s="55">
        <v>204833</v>
      </c>
      <c r="G39" s="56">
        <v>3084</v>
      </c>
    </row>
    <row r="40" spans="1:7" ht="15.75" customHeight="1">
      <c r="A40"/>
      <c r="B40" s="46" t="s">
        <v>129</v>
      </c>
      <c r="C40" s="55" t="s">
        <v>130</v>
      </c>
      <c r="D40" s="55">
        <v>6851</v>
      </c>
      <c r="E40" s="55">
        <v>241399604</v>
      </c>
      <c r="F40" s="55">
        <v>88467</v>
      </c>
      <c r="G40" s="56">
        <v>2729</v>
      </c>
    </row>
    <row r="41" spans="1:7" ht="12" customHeight="1">
      <c r="A41"/>
      <c r="B41" s="46" t="s">
        <v>131</v>
      </c>
      <c r="C41" s="55" t="s">
        <v>132</v>
      </c>
      <c r="D41" s="55">
        <v>4109</v>
      </c>
      <c r="E41" s="55">
        <v>119769334</v>
      </c>
      <c r="F41" s="55">
        <v>45808</v>
      </c>
      <c r="G41" s="56">
        <v>2615</v>
      </c>
    </row>
    <row r="42" spans="1:7" ht="11.25" customHeight="1">
      <c r="A42"/>
      <c r="B42" s="46" t="s">
        <v>133</v>
      </c>
      <c r="C42" s="55" t="s">
        <v>134</v>
      </c>
      <c r="D42" s="55">
        <v>9289</v>
      </c>
      <c r="E42" s="55">
        <v>526689337</v>
      </c>
      <c r="F42" s="55">
        <v>154796</v>
      </c>
      <c r="G42" s="56">
        <v>3402</v>
      </c>
    </row>
    <row r="43" spans="1:7" ht="14.25">
      <c r="A43"/>
      <c r="B43" s="46" t="s">
        <v>135</v>
      </c>
      <c r="C43" s="55" t="s">
        <v>136</v>
      </c>
      <c r="D43" s="55">
        <v>11280</v>
      </c>
      <c r="E43" s="55">
        <v>286431262</v>
      </c>
      <c r="F43" s="55">
        <v>117207</v>
      </c>
      <c r="G43" s="56">
        <v>2444</v>
      </c>
    </row>
    <row r="44" spans="1:7" ht="14.25">
      <c r="A44"/>
      <c r="B44" s="46" t="s">
        <v>137</v>
      </c>
      <c r="C44" s="55" t="s">
        <v>138</v>
      </c>
      <c r="D44" s="55">
        <v>4059</v>
      </c>
      <c r="E44" s="55">
        <v>125389773</v>
      </c>
      <c r="F44" s="55">
        <v>46349</v>
      </c>
      <c r="G44" s="56">
        <v>2705</v>
      </c>
    </row>
    <row r="45" spans="1:7" ht="14.25">
      <c r="A45"/>
      <c r="B45" s="46" t="s">
        <v>139</v>
      </c>
      <c r="C45" s="55" t="s">
        <v>140</v>
      </c>
      <c r="D45" s="55">
        <v>18101</v>
      </c>
      <c r="E45" s="55">
        <v>973340372</v>
      </c>
      <c r="F45" s="55">
        <v>275607</v>
      </c>
      <c r="G45" s="56">
        <v>3532</v>
      </c>
    </row>
    <row r="46" spans="1:7" ht="14.25">
      <c r="A46"/>
      <c r="B46" s="46" t="s">
        <v>141</v>
      </c>
      <c r="C46" s="55" t="s">
        <v>142</v>
      </c>
      <c r="D46" s="55">
        <v>3683</v>
      </c>
      <c r="E46" s="55">
        <v>127611598</v>
      </c>
      <c r="F46" s="55">
        <v>43990</v>
      </c>
      <c r="G46" s="56">
        <v>2901</v>
      </c>
    </row>
    <row r="47" spans="1:7" ht="14.25">
      <c r="A47"/>
      <c r="B47" s="46" t="s">
        <v>143</v>
      </c>
      <c r="C47" s="55" t="s">
        <v>144</v>
      </c>
      <c r="D47" s="55">
        <v>4802</v>
      </c>
      <c r="E47" s="55">
        <v>147164284</v>
      </c>
      <c r="F47" s="55">
        <v>54426</v>
      </c>
      <c r="G47" s="56">
        <v>2704</v>
      </c>
    </row>
    <row r="48" spans="1:7" ht="14.25">
      <c r="A48"/>
      <c r="B48" s="46" t="s">
        <v>145</v>
      </c>
      <c r="C48" s="55" t="s">
        <v>146</v>
      </c>
      <c r="D48" s="55">
        <v>7012</v>
      </c>
      <c r="E48" s="55">
        <v>207505952</v>
      </c>
      <c r="F48" s="55">
        <v>81199</v>
      </c>
      <c r="G48" s="56">
        <v>2556</v>
      </c>
    </row>
    <row r="49" spans="1:7" ht="14.25">
      <c r="A49"/>
      <c r="B49" s="46" t="s">
        <v>147</v>
      </c>
      <c r="C49" s="55" t="s">
        <v>148</v>
      </c>
      <c r="D49" s="55">
        <v>5248</v>
      </c>
      <c r="E49" s="55">
        <v>155119338</v>
      </c>
      <c r="F49" s="55">
        <v>59924</v>
      </c>
      <c r="G49" s="56">
        <v>2589</v>
      </c>
    </row>
    <row r="50" spans="1:7" ht="14.25">
      <c r="A50"/>
      <c r="B50" s="46" t="s">
        <v>149</v>
      </c>
      <c r="C50" s="55" t="s">
        <v>150</v>
      </c>
      <c r="D50" s="55">
        <v>3911</v>
      </c>
      <c r="E50" s="55">
        <v>118764623</v>
      </c>
      <c r="F50" s="55">
        <v>42484</v>
      </c>
      <c r="G50" s="56">
        <v>2796</v>
      </c>
    </row>
    <row r="51" spans="1:7" ht="14.25">
      <c r="A51"/>
      <c r="B51" s="46">
        <v>411</v>
      </c>
      <c r="C51" s="55" t="s">
        <v>151</v>
      </c>
      <c r="D51" s="55">
        <v>83175</v>
      </c>
      <c r="E51" s="55">
        <v>6502213769</v>
      </c>
      <c r="F51" s="55">
        <v>1460224</v>
      </c>
      <c r="G51" s="56">
        <v>4453</v>
      </c>
    </row>
    <row r="52" spans="1:7" ht="15" thickBot="1">
      <c r="A52"/>
      <c r="B52" s="57" t="s">
        <v>152</v>
      </c>
      <c r="C52" s="58" t="s">
        <v>153</v>
      </c>
      <c r="D52" s="59">
        <v>15924</v>
      </c>
      <c r="E52" s="59">
        <v>750107164</v>
      </c>
      <c r="F52" s="59">
        <v>205391</v>
      </c>
      <c r="G52" s="60">
        <v>3652</v>
      </c>
    </row>
    <row r="53" spans="1:7" ht="15" thickBot="1">
      <c r="A53"/>
      <c r="B53" s="106" t="s">
        <v>12</v>
      </c>
      <c r="C53" s="107"/>
      <c r="D53" s="61">
        <f>SUM(D11:D52)</f>
        <v>442353</v>
      </c>
      <c r="E53" s="61">
        <f>SUM(E11:E52)</f>
        <v>19635320292</v>
      </c>
      <c r="F53" s="61">
        <f>SUM(F11:F52)</f>
        <v>5876825</v>
      </c>
      <c r="G53" s="62">
        <f>E53/F53</f>
        <v>3341.1442899865147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Mirela Bontea</cp:lastModifiedBy>
  <cp:lastPrinted>2018-05-18T10:07:02Z</cp:lastPrinted>
  <dcterms:created xsi:type="dcterms:W3CDTF">2016-01-07T12:29:57Z</dcterms:created>
  <dcterms:modified xsi:type="dcterms:W3CDTF">2018-05-18T10:07:08Z</dcterms:modified>
  <cp:category/>
  <cp:version/>
  <cp:contentType/>
  <cp:contentStatus/>
</cp:coreProperties>
</file>