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 activeTab="8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<sst xmlns="http://schemas.openxmlformats.org/spreadsheetml/2006/main" count="483" uniqueCount="343">
  <si>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</si>
  <si>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</si>
  <si>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</si>
  <si>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</si>
  <si>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</si>
  <si>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</si>
  <si>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</si>
  <si>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</si>
  <si>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</si>
  <si>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</si>
  <si>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</si>
  <si>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</si>
  <si>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</si>
  <si>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</si>
  <si>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</si>
  <si>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</si>
  <si>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</si>
  <si>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</si>
  <si>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</si>
  <si>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</si>
  <si>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</si>
  <si>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</si>
  <si>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</si>
  <si>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</si>
  <si>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</si>
  <si>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</si>
  <si>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</si>
  <si>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</si>
  <si>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</si>
  <si>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</si>
  <si>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</si>
  <si>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</si>
  <si>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</si>
  <si>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</si>
  <si>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</si>
  <si>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</si>
  <si>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</si>
  <si>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</si>
  <si>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</si>
  <si>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</si>
  <si>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</si>
  <si>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</si>
  <si>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</si>
  <si>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</si>
  <si>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</si>
  <si>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</si>
  <si>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</si>
  <si>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</si>
  <si>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</si>
  <si>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</si>
  <si>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</si>
  <si>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</si>
  <si>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</si>
  <si>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</si>
  <si>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</si>
  <si>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</si>
  <si>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</si>
  <si>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</si>
  <si>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</si>
  <si>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</si>
  <si>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</si>
  <si>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</si>
  <si>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</si>
  <si>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</si>
  <si>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</si>
  <si>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</si>
  <si>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</si>
  <si>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</si>
  <si>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</si>
  <si>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</si>
  <si>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</si>
  <si>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</si>
  <si>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</si>
  <si>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</si>
  <si>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</si>
  <si>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</si>
  <si>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</si>
  <si>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</si>
  <si>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</si>
  <si>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</si>
  <si>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</si>
  <si>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</si>
  <si>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</si>
  <si>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</si>
  <si>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</si>
  <si>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</si>
  <si>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</si>
  <si>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</si>
  <si>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</si>
  <si>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</si>
  <si>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</si>
  <si>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</si>
  <si>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</si>
  <si>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</si>
  <si>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</si>
  <si>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</si>
  <si>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</si>
  <si>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</si>
  <si>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</si>
  <si>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</si>
  <si>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</si>
  <si>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</si>
  <si>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</si>
  <si>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</si>
  <si>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</si>
  <si>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</si>
  <si>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</si>
  <si>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</si>
  <si>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</si>
  <si>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</si>
  <si>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</si>
  <si>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</si>
  <si>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</si>
  <si>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</si>
  <si>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</si>
  <si>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</si>
  <si>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</si>
  <si>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</si>
  <si>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</si>
  <si>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</si>
  <si>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</si>
  <si>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</si>
  <si>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</si>
  <si>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</si>
  <si>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</si>
  <si>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</si>
  <si>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</si>
  <si>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</si>
  <si>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</si>
  <si>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</si>
  <si>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</si>
  <si>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</si>
  <si>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</si>
  <si>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</si>
  <si>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</si>
  <si>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</si>
  <si>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</si>
  <si>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</si>
  <si>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</si>
  <si>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</si>
  <si>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</si>
  <si>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</si>
  <si>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</si>
  <si>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</si>
  <si>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</si>
  <si>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</si>
  <si>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</si>
  <si>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</si>
  <si>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</si>
  <si>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</si>
  <si>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</si>
  <si>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</si>
  <si>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</si>
  <si>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</si>
  <si>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</si>
  <si>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</si>
  <si>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</si>
  <si>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</si>
  <si>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</si>
  <si>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</si>
  <si>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</si>
  <si>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</si>
  <si>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</si>
  <si>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</si>
  <si>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</si>
  <si>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</si>
  <si>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</si>
  <si>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</si>
  <si>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</si>
  <si>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</si>
  <si>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</si>
  <si>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</si>
  <si>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</si>
  <si>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</si>
  <si>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</si>
  <si>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</si>
  <si>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</si>
  <si>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</si>
  <si>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</si>
  <si>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</si>
  <si>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</si>
  <si>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</si>
  <si>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</si>
  <si>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</si>
  <si>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</si>
  <si>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</si>
  <si>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</si>
  <si>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</si>
  <si>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</si>
  <si>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</si>
  <si>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</si>
  <si>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</si>
  <si>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</si>
  <si>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</si>
  <si>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</si>
  <si>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</si>
  <si>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</si>
  <si>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</si>
  <si>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</si>
  <si>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</si>
  <si>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</si>
  <si>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</si>
  <si>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</si>
  <si>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</si>
  <si>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</si>
  <si>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</si>
  <si>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</si>
  <si>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</si>
  <si>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</si>
  <si>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</si>
  <si>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</si>
  <si>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</si>
  <si>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</si>
  <si>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</si>
  <si>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</si>
  <si>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</si>
  <si>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</si>
  <si>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</si>
  <si>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</si>
  <si>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</si>
  <si>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</si>
  <si>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</si>
  <si>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</si>
  <si>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</si>
  <si>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</si>
  <si>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</si>
  <si>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</si>
  <si>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</si>
  <si>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</si>
  <si>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</si>
  <si>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</si>
  <si>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</si>
  <si>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</si>
  <si>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</si>
  <si>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</si>
  <si>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</si>
  <si>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</si>
  <si>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</si>
  <si>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</si>
  <si>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</si>
  <si>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</si>
  <si>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</si>
  <si>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</si>
  <si>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</si>
  <si>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</si>
  <si>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</si>
  <si>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</si>
  <si>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</si>
  <si>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</si>
  <si>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</si>
  <si>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</si>
  <si>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</si>
  <si>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</si>
  <si>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</si>
  <si>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</si>
  <si>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</si>
  <si>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</si>
  <si>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</si>
  <si>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</si>
  <si>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</si>
  <si>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</si>
  <si>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</si>
  <si>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</si>
  <si>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</si>
  <si>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</si>
  <si>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</si>
  <si>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</si>
  <si>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</si>
  <si>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</si>
  <si>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</si>
  <si>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</si>
  <si>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</si>
  <si>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</si>
  <si>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</si>
  <si>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</si>
  <si>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</si>
  <si>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</si>
  <si>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</si>
  <si>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</si>
  <si>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</si>
  <si>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</si>
  <si>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</si>
  <si>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</si>
  <si>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</si>
  <si>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</si>
  <si>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</si>
  <si>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</si>
  <si>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</si>
  <si>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</si>
  <si>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</si>
  <si>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</si>
  <si>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</si>
  <si>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</si>
  <si>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</si>
  <si>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</si>
  <si>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</si>
  <si>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</si>
  <si>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</si>
  <si>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</si>
  <si>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</si>
  <si>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</si>
  <si>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</si>
  <si>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</si>
  <si>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</si>
  <si>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</si>
  <si>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</si>
  <si>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</si>
  <si>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</si>
  <si>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</si>
  <si>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</si>
  <si>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</si>
  <si>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</si>
  <si>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</si>
  <si>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</si>
  <si>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</si>
  <si>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</si>
  <si>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</si>
  <si>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</si>
  <si>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</si>
  <si>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</si>
  <si>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</si>
  <si>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</si>
  <si>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</si>
  <si>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</si>
  <si>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</si>
  <si>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</si>
  <si>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</si>
  <si>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</si>
  <si>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</si>
  <si>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</si>
  <si>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</si>
  <si>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</si>
  <si>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</si>
  <si>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</si>
  <si>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 Existent la finele lunii OCTOMBRIE 2014</t>
  </si>
  <si>
    <t xml:space="preserve">       Existent la finele lunii  OCTOMBRIE 2014</t>
  </si>
  <si>
    <t xml:space="preserve">       Existent la finele lunii OCTOMBRIE 2014</t>
  </si>
  <si>
    <t xml:space="preserve">    Existent la finele lunii OCTOMBRIE 2014                      </t>
  </si>
  <si>
    <t>OCTOMBRIE 2014</t>
  </si>
  <si>
    <t xml:space="preserve"> OCTOMBRIE 2014 </t>
  </si>
  <si>
    <t>Numar de beneficiari ai indemnizatiei sociale pentru pensionari  - OCTOMBRIE 2014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</si>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</sst>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" fillId="7" borderId="62" xfId="0" quotePrefix="1" applyFont="1" applyFill="1" applyBorder="1" applyAlignment="1">
      <alignment horizontal="left" vertical="center" wrapText="1"/>
    </xf>
    <xf numFmtId="3" fontId="9" fillId="0" borderId="34" xfId="5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0" fontId="2" fillId="7" borderId="63" xfId="0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2" fillId="7" borderId="64" xfId="0" applyFont="1" applyFill="1" applyBorder="1" applyAlignment="1">
      <alignment horizontal="left" vertical="center" wrapText="1"/>
    </xf>
    <xf numFmtId="3" fontId="9" fillId="0" borderId="39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31" xfId="0" applyFont="1" applyFill="1" applyBorder="1" applyAlignment="1">
      <alignment horizontal="center" vertical="center" wrapText="1"/>
    </xf>
    <xf numFmtId="3" fontId="8" fillId="0" borderId="32" xfId="0" applyNumberFormat="1" applyFont="1" applyBorder="1"/>
    <xf numFmtId="3" fontId="8" fillId="0" borderId="33" xfId="0" applyNumberFormat="1" applyFont="1" applyBorder="1"/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31" fillId="0" borderId="32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left" wrapText="1"/>
    </xf>
    <xf numFmtId="0" fontId="62" fillId="9" borderId="52" xfId="6" applyFont="1" applyFill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0" fontId="6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opLeftCell="B1" zoomScaleNormal="100" workbookViewId="0">
      <selection activeCell="C10" sqref="C10:I29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321" t="s">
        <v>299</v>
      </c>
      <c r="D3" s="321"/>
      <c r="E3" s="321"/>
      <c r="F3" s="321"/>
      <c r="G3" s="321"/>
      <c r="H3" s="321"/>
      <c r="I3" s="321"/>
    </row>
    <row r="4" spans="1:11" ht="15" customHeight="1">
      <c r="C4" s="322"/>
      <c r="D4" s="322"/>
      <c r="E4" s="322"/>
      <c r="F4" s="322"/>
      <c r="G4" s="322"/>
      <c r="H4" s="322"/>
      <c r="I4" s="322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334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4687137</v>
      </c>
      <c r="D10" s="176">
        <v>3956608989</v>
      </c>
      <c r="E10" s="176">
        <v>844.14195467296986</v>
      </c>
      <c r="F10" s="176">
        <v>844.32768177914886</v>
      </c>
      <c r="G10" s="177">
        <v>811.1043451029883</v>
      </c>
      <c r="H10" s="178">
        <v>99.978002959018511</v>
      </c>
      <c r="I10" s="179">
        <v>104.07316392390756</v>
      </c>
      <c r="K10" s="180"/>
    </row>
    <row r="11" spans="1:11" ht="18" customHeight="1">
      <c r="B11" s="184" t="s">
        <v>304</v>
      </c>
      <c r="C11" s="176">
        <v>3349668</v>
      </c>
      <c r="D11" s="185">
        <v>3252683137</v>
      </c>
      <c r="E11" s="176">
        <v>971.04642519795993</v>
      </c>
      <c r="F11" s="185">
        <v>971.18764715941234</v>
      </c>
      <c r="G11" s="181">
        <v>933.99236302609575</v>
      </c>
      <c r="H11" s="182">
        <v>99.985458838787196</v>
      </c>
      <c r="I11" s="183">
        <v>103.96727678284334</v>
      </c>
      <c r="K11" s="186"/>
    </row>
    <row r="12" spans="1:11" ht="13.5" customHeight="1">
      <c r="B12" s="184" t="s">
        <v>8</v>
      </c>
      <c r="C12" s="185">
        <v>1823805</v>
      </c>
      <c r="D12" s="185">
        <v>1551489650</v>
      </c>
      <c r="E12" s="185">
        <v>850.688341132961</v>
      </c>
      <c r="F12" s="185">
        <v>850.66080674510908</v>
      </c>
      <c r="G12" s="181">
        <v>817.84849880602087</v>
      </c>
      <c r="H12" s="182">
        <v>100.00323682337702</v>
      </c>
      <c r="I12" s="183">
        <v>104.01539433952414</v>
      </c>
      <c r="K12" s="186"/>
    </row>
    <row r="13" spans="1:11" ht="13.5" customHeight="1">
      <c r="B13" s="187" t="s">
        <v>9</v>
      </c>
      <c r="C13" s="176">
        <v>20235</v>
      </c>
      <c r="D13" s="185">
        <v>20946037</v>
      </c>
      <c r="E13" s="176">
        <v>1035.1389671361503</v>
      </c>
      <c r="F13" s="185">
        <v>1037.7620900500278</v>
      </c>
      <c r="G13" s="181">
        <v>981.72934283241227</v>
      </c>
      <c r="H13" s="182">
        <v>99.747232729059206</v>
      </c>
      <c r="I13" s="183">
        <v>105.44036140853696</v>
      </c>
      <c r="K13" s="186"/>
    </row>
    <row r="14" spans="1:11" ht="13.5" customHeight="1">
      <c r="B14" s="184" t="s">
        <v>10</v>
      </c>
      <c r="C14" s="185">
        <v>12453</v>
      </c>
      <c r="D14" s="185">
        <v>12320612</v>
      </c>
      <c r="E14" s="185">
        <v>989.36898739259618</v>
      </c>
      <c r="F14" s="185">
        <v>992.01607216072159</v>
      </c>
      <c r="G14" s="181">
        <v>938.4829177194332</v>
      </c>
      <c r="H14" s="182">
        <v>99.7331611006705</v>
      </c>
      <c r="I14" s="183">
        <v>105.42216258947141</v>
      </c>
      <c r="K14" s="186"/>
    </row>
    <row r="15" spans="1:11" ht="13.5" customHeight="1">
      <c r="B15" s="188" t="s">
        <v>11</v>
      </c>
      <c r="C15" s="176">
        <v>93002</v>
      </c>
      <c r="D15" s="185">
        <v>58293441</v>
      </c>
      <c r="E15" s="176">
        <v>626.79771402765527</v>
      </c>
      <c r="F15" s="185">
        <v>629.74632034632032</v>
      </c>
      <c r="G15" s="181">
        <v>620.43733446553847</v>
      </c>
      <c r="H15" s="182">
        <v>99.531778714158506</v>
      </c>
      <c r="I15" s="183">
        <v>101.02514455671754</v>
      </c>
      <c r="K15" s="186"/>
    </row>
    <row r="16" spans="1:11" ht="13.5" customHeight="1">
      <c r="B16" s="184" t="s">
        <v>10</v>
      </c>
      <c r="C16" s="185">
        <v>52192</v>
      </c>
      <c r="D16" s="185">
        <v>30459198</v>
      </c>
      <c r="E16" s="185">
        <v>583.59898068669531</v>
      </c>
      <c r="F16" s="185">
        <v>586.43506333200401</v>
      </c>
      <c r="G16" s="181">
        <v>585.61442859885847</v>
      </c>
      <c r="H16" s="182">
        <v>99.516385901416839</v>
      </c>
      <c r="I16" s="183">
        <v>99.655840461959698</v>
      </c>
      <c r="K16" s="186"/>
    </row>
    <row r="17" spans="2:11" ht="13.5" customHeight="1">
      <c r="B17" s="184" t="s">
        <v>12</v>
      </c>
      <c r="C17" s="176">
        <v>692722</v>
      </c>
      <c r="D17" s="185">
        <v>396448674</v>
      </c>
      <c r="E17" s="176">
        <v>572.30559156487016</v>
      </c>
      <c r="F17" s="185">
        <v>574.49812167732557</v>
      </c>
      <c r="G17" s="181">
        <v>569.84149789178718</v>
      </c>
      <c r="H17" s="182">
        <v>99.618357305319989</v>
      </c>
      <c r="I17" s="183">
        <v>100.43241737960456</v>
      </c>
      <c r="K17" s="186"/>
    </row>
    <row r="18" spans="2:11" ht="13.5" customHeight="1">
      <c r="B18" s="184" t="s">
        <v>10</v>
      </c>
      <c r="C18" s="185">
        <v>312495</v>
      </c>
      <c r="D18" s="185">
        <v>162284991</v>
      </c>
      <c r="E18" s="185">
        <v>519.32028032448522</v>
      </c>
      <c r="F18" s="185">
        <v>521.39652106293067</v>
      </c>
      <c r="G18" s="181">
        <v>518.79600557532183</v>
      </c>
      <c r="H18" s="182">
        <v>99.601792368270353</v>
      </c>
      <c r="I18" s="183">
        <v>100.10105604968604</v>
      </c>
      <c r="K18" s="186"/>
    </row>
    <row r="19" spans="2:11" ht="13.5" customHeight="1">
      <c r="B19" s="189" t="s">
        <v>13</v>
      </c>
      <c r="C19" s="176">
        <v>42728</v>
      </c>
      <c r="D19" s="185">
        <v>22333486</v>
      </c>
      <c r="E19" s="176">
        <v>522.68971166448227</v>
      </c>
      <c r="F19" s="185">
        <v>528.24413112276227</v>
      </c>
      <c r="G19" s="181">
        <v>564.87855337151109</v>
      </c>
      <c r="H19" s="182">
        <v>98.948512793417265</v>
      </c>
      <c r="I19" s="183">
        <v>92.531342984218085</v>
      </c>
      <c r="K19" s="186"/>
    </row>
    <row r="20" spans="2:11" ht="13.5" customHeight="1">
      <c r="B20" s="184" t="s">
        <v>14</v>
      </c>
      <c r="C20" s="185">
        <v>14179</v>
      </c>
      <c r="D20" s="185">
        <v>6347588</v>
      </c>
      <c r="E20" s="185">
        <v>447.67529444953806</v>
      </c>
      <c r="F20" s="185">
        <v>452.68472836161413</v>
      </c>
      <c r="G20" s="181">
        <v>501.27530299381971</v>
      </c>
      <c r="H20" s="182">
        <v>98.893394541890871</v>
      </c>
      <c r="I20" s="183">
        <v>89.307271229170752</v>
      </c>
      <c r="K20" s="186"/>
    </row>
    <row r="21" spans="2:11" ht="13.5" customHeight="1">
      <c r="B21" s="189" t="s">
        <v>15</v>
      </c>
      <c r="C21" s="176">
        <v>313181</v>
      </c>
      <c r="D21" s="185">
        <v>182862641</v>
      </c>
      <c r="E21" s="176">
        <v>583.8880423780497</v>
      </c>
      <c r="F21" s="185">
        <v>586.11412399589619</v>
      </c>
      <c r="G21" s="181">
        <v>582.5997748728031</v>
      </c>
      <c r="H21" s="182">
        <v>99.62019655785295</v>
      </c>
      <c r="I21" s="183">
        <v>100.22112392774747</v>
      </c>
      <c r="K21" s="186"/>
    </row>
    <row r="22" spans="2:11" ht="13.5" customHeight="1">
      <c r="B22" s="184" t="s">
        <v>14</v>
      </c>
      <c r="C22" s="185">
        <v>134938</v>
      </c>
      <c r="D22" s="185">
        <v>71668451</v>
      </c>
      <c r="E22" s="185">
        <v>531.12133720671716</v>
      </c>
      <c r="F22" s="185">
        <v>533.31686645852972</v>
      </c>
      <c r="G22" s="181">
        <v>531.99484915378957</v>
      </c>
      <c r="H22" s="182">
        <v>99.588325554675976</v>
      </c>
      <c r="I22" s="183">
        <v>99.835804435238074</v>
      </c>
      <c r="K22" s="186"/>
    </row>
    <row r="23" spans="2:11" ht="13.5" customHeight="1">
      <c r="B23" s="189" t="s">
        <v>16</v>
      </c>
      <c r="C23" s="176">
        <v>336813</v>
      </c>
      <c r="D23" s="185">
        <v>191252547</v>
      </c>
      <c r="E23" s="176">
        <v>567.83006297262875</v>
      </c>
      <c r="F23" s="185">
        <v>569.47055289173034</v>
      </c>
      <c r="G23" s="181">
        <v>558.22461610690607</v>
      </c>
      <c r="H23" s="182">
        <v>99.711927173271505</v>
      </c>
      <c r="I23" s="183">
        <v>101.7207135960273</v>
      </c>
      <c r="J23" s="190"/>
      <c r="K23" s="186"/>
    </row>
    <row r="24" spans="2:11" ht="13.5" customHeight="1">
      <c r="B24" s="184" t="s">
        <v>14</v>
      </c>
      <c r="C24" s="185">
        <v>163378</v>
      </c>
      <c r="D24" s="185">
        <v>84268952</v>
      </c>
      <c r="E24" s="185">
        <v>515.79130605099829</v>
      </c>
      <c r="F24" s="185">
        <v>517.40038428693424</v>
      </c>
      <c r="G24" s="181">
        <v>508.74784386002221</v>
      </c>
      <c r="H24" s="182">
        <v>99.68900714324873</v>
      </c>
      <c r="I24" s="183">
        <v>101.38447018026362</v>
      </c>
      <c r="K24" s="186"/>
    </row>
    <row r="25" spans="2:11" ht="13.5" customHeight="1">
      <c r="B25" s="184" t="s">
        <v>17</v>
      </c>
      <c r="C25" s="176">
        <v>530853</v>
      </c>
      <c r="D25" s="185">
        <v>228101025</v>
      </c>
      <c r="E25" s="176">
        <v>429.6877384134591</v>
      </c>
      <c r="F25" s="185">
        <v>429.59271658549909</v>
      </c>
      <c r="G25" s="181">
        <v>410.6702646762626</v>
      </c>
      <c r="H25" s="182">
        <v>100.02211905004239</v>
      </c>
      <c r="I25" s="183">
        <v>104.63083777253468</v>
      </c>
      <c r="K25" s="186"/>
    </row>
    <row r="26" spans="2:11" ht="13.5" customHeight="1">
      <c r="B26" s="184" t="s">
        <v>62</v>
      </c>
      <c r="C26" s="176">
        <v>657</v>
      </c>
      <c r="D26" s="176">
        <v>136675</v>
      </c>
      <c r="E26" s="176">
        <v>208.0289193302892</v>
      </c>
      <c r="F26" s="176">
        <v>208.0393343419062</v>
      </c>
      <c r="G26" s="191">
        <v>200.68589743589743</v>
      </c>
      <c r="H26" s="192">
        <v>99.994993729599287</v>
      </c>
      <c r="I26" s="193">
        <v>103.65896258193092</v>
      </c>
      <c r="K26" s="180"/>
    </row>
    <row r="27" spans="2:11" ht="13.5" customHeight="1" thickBot="1">
      <c r="B27" s="194" t="s">
        <v>10</v>
      </c>
      <c r="C27" s="195">
        <v>453</v>
      </c>
      <c r="D27" s="195">
        <v>93228</v>
      </c>
      <c r="E27" s="195">
        <v>205.80132450331126</v>
      </c>
      <c r="F27" s="195">
        <v>205.87061403508773</v>
      </c>
      <c r="G27" s="196">
        <v>198.99089253187614</v>
      </c>
      <c r="H27" s="197">
        <v>99.96634316553569</v>
      </c>
      <c r="I27" s="198">
        <v>103.42248425783815</v>
      </c>
      <c r="K27" s="186"/>
    </row>
    <row r="28" spans="2:11" ht="13.5" customHeight="1">
      <c r="B28" s="199" t="s">
        <v>63</v>
      </c>
      <c r="C28" s="191">
        <v>3820</v>
      </c>
      <c r="D28" s="191">
        <v>888231</v>
      </c>
      <c r="E28" s="191">
        <v>232.52120418848168</v>
      </c>
      <c r="F28" s="191">
        <v>232.89686213991769</v>
      </c>
      <c r="G28" s="191">
        <v>233.84073216915633</v>
      </c>
      <c r="H28" s="200">
        <v>99.838702012562834</v>
      </c>
      <c r="I28" s="201">
        <v>99.435715083324254</v>
      </c>
      <c r="K28" s="180"/>
    </row>
    <row r="29" spans="2:11" ht="13.5" customHeight="1" thickBot="1">
      <c r="B29" s="202" t="s">
        <v>10</v>
      </c>
      <c r="C29" s="203">
        <v>2761</v>
      </c>
      <c r="D29" s="203">
        <v>495443</v>
      </c>
      <c r="E29" s="203">
        <v>179.44331763853677</v>
      </c>
      <c r="F29" s="203">
        <v>179.4698752228164</v>
      </c>
      <c r="G29" s="203">
        <v>179.41306884480747</v>
      </c>
      <c r="H29" s="204">
        <v>99.985202204968019</v>
      </c>
      <c r="I29" s="205">
        <v>100.01685986083626</v>
      </c>
      <c r="K29" s="186"/>
    </row>
    <row r="30" spans="2:11" ht="13.5" customHeight="1" thickTop="1">
      <c r="B30" s="323"/>
      <c r="C30" s="323"/>
      <c r="D30" s="323"/>
      <c r="E30" s="323"/>
      <c r="F30" s="323"/>
      <c r="G30" s="323"/>
      <c r="H30" s="323"/>
      <c r="I30" s="323"/>
      <c r="J30" s="186"/>
    </row>
    <row r="31" spans="2:11" ht="13.5" customHeight="1">
      <c r="B31" s="319"/>
      <c r="C31" s="320"/>
      <c r="D31" s="320"/>
      <c r="E31" s="320"/>
      <c r="F31" s="320"/>
      <c r="G31" s="320"/>
      <c r="H31" s="320"/>
      <c r="I31" s="320"/>
      <c r="J31" s="186"/>
    </row>
    <row r="32" spans="2:11" ht="28.5" customHeight="1">
      <c r="B32" s="319"/>
      <c r="C32" s="319"/>
      <c r="D32" s="319"/>
      <c r="E32" s="319"/>
      <c r="F32" s="319"/>
      <c r="G32" s="319"/>
      <c r="H32" s="319"/>
      <c r="I32" s="319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zoomScaleNormal="100" workbookViewId="0">
      <selection activeCell="J42" sqref="J42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60" t="s">
        <v>201</v>
      </c>
      <c r="B1" s="357" t="s">
        <v>75</v>
      </c>
      <c r="C1" s="362" t="s">
        <v>340</v>
      </c>
      <c r="D1" s="363"/>
      <c r="E1" s="363"/>
      <c r="F1" s="364"/>
    </row>
    <row r="2" spans="1:9" s="74" customFormat="1" ht="48.75" customHeight="1">
      <c r="A2" s="361"/>
      <c r="B2" s="358"/>
      <c r="C2" s="354" t="s">
        <v>202</v>
      </c>
      <c r="D2" s="355"/>
      <c r="E2" s="355" t="s">
        <v>203</v>
      </c>
      <c r="F2" s="356"/>
    </row>
    <row r="3" spans="1:9" ht="48.75" customHeight="1" thickBot="1">
      <c r="A3" s="361"/>
      <c r="B3" s="359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7089</v>
      </c>
      <c r="D4" s="106">
        <v>120.4351812667513</v>
      </c>
      <c r="E4" s="106">
        <v>1114</v>
      </c>
      <c r="F4" s="107">
        <v>85.488330341113112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9121</v>
      </c>
      <c r="D5" s="109">
        <v>106.20907795197895</v>
      </c>
      <c r="E5" s="109">
        <v>1666</v>
      </c>
      <c r="F5" s="110">
        <v>88.469387755102048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10453</v>
      </c>
      <c r="D6" s="109">
        <v>105.58853917535636</v>
      </c>
      <c r="E6" s="109">
        <v>2945</v>
      </c>
      <c r="F6" s="110">
        <v>94.354499151103568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12432</v>
      </c>
      <c r="D7" s="109">
        <v>105.04834298584299</v>
      </c>
      <c r="E7" s="109">
        <v>4566</v>
      </c>
      <c r="F7" s="110">
        <v>81.531318440648263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11164</v>
      </c>
      <c r="D8" s="109">
        <v>100.79012898602652</v>
      </c>
      <c r="E8" s="109">
        <v>1855</v>
      </c>
      <c r="F8" s="110">
        <v>83.798921832884091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8268</v>
      </c>
      <c r="D9" s="109">
        <v>119.58938074504113</v>
      </c>
      <c r="E9" s="109">
        <v>1238</v>
      </c>
      <c r="F9" s="110">
        <v>80.570274636510504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9667</v>
      </c>
      <c r="D10" s="109">
        <v>108.74945691527878</v>
      </c>
      <c r="E10" s="109">
        <v>6111</v>
      </c>
      <c r="F10" s="110">
        <v>66.613974799541808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5754</v>
      </c>
      <c r="D11" s="109">
        <v>111.08724365658672</v>
      </c>
      <c r="E11" s="109">
        <v>569</v>
      </c>
      <c r="F11" s="110">
        <v>82.072056239015822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7311</v>
      </c>
      <c r="D12" s="109">
        <v>108.55915743400355</v>
      </c>
      <c r="E12" s="109">
        <v>2209</v>
      </c>
      <c r="F12" s="110">
        <v>83.956994114984155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10303</v>
      </c>
      <c r="D13" s="109">
        <v>108.57837523051538</v>
      </c>
      <c r="E13" s="109">
        <v>3873</v>
      </c>
      <c r="F13" s="110">
        <v>77.021172217918931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6230</v>
      </c>
      <c r="D14" s="109">
        <v>101.28731942215089</v>
      </c>
      <c r="E14" s="109">
        <v>784</v>
      </c>
      <c r="F14" s="110">
        <v>96.082908163265301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9380</v>
      </c>
      <c r="D15" s="109">
        <v>117.85842217484009</v>
      </c>
      <c r="E15" s="109">
        <v>1950</v>
      </c>
      <c r="F15" s="110">
        <v>70.7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12673</v>
      </c>
      <c r="D16" s="109">
        <v>100.6028564665036</v>
      </c>
      <c r="E16" s="109">
        <v>1530</v>
      </c>
      <c r="F16" s="110">
        <v>98.141176470588235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3846</v>
      </c>
      <c r="D17" s="109">
        <v>110.73660946437857</v>
      </c>
      <c r="E17" s="109">
        <v>696</v>
      </c>
      <c r="F17" s="110">
        <v>80.429597701149419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9614</v>
      </c>
      <c r="D18" s="109">
        <v>105.62533804867901</v>
      </c>
      <c r="E18" s="109">
        <v>2836</v>
      </c>
      <c r="F18" s="110">
        <v>84.208392101551482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12969</v>
      </c>
      <c r="D19" s="109">
        <v>98.517233402729588</v>
      </c>
      <c r="E19" s="109">
        <v>6247</v>
      </c>
      <c r="F19" s="110">
        <v>78.820233712181846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10720</v>
      </c>
      <c r="D20" s="109">
        <v>102.90923507462686</v>
      </c>
      <c r="E20" s="109">
        <v>3770</v>
      </c>
      <c r="F20" s="110">
        <v>87.480106100795751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5948</v>
      </c>
      <c r="D21" s="109">
        <v>102.26311365164761</v>
      </c>
      <c r="E21" s="109">
        <v>1796</v>
      </c>
      <c r="F21" s="110">
        <v>100.18429844097996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6184</v>
      </c>
      <c r="D22" s="109">
        <v>106.91526520051747</v>
      </c>
      <c r="E22" s="109">
        <v>986</v>
      </c>
      <c r="F22" s="110">
        <v>86.862068965517238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7271</v>
      </c>
      <c r="D23" s="109">
        <v>128.76289368725071</v>
      </c>
      <c r="E23" s="109">
        <v>858</v>
      </c>
      <c r="F23" s="110">
        <v>96.620046620046622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5746</v>
      </c>
      <c r="D24" s="109">
        <v>94.783501566306995</v>
      </c>
      <c r="E24" s="109">
        <v>2151</v>
      </c>
      <c r="F24" s="110">
        <v>80.071594607159454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14073</v>
      </c>
      <c r="D25" s="109">
        <v>105.85752860086691</v>
      </c>
      <c r="E25" s="109">
        <v>6861</v>
      </c>
      <c r="F25" s="110">
        <v>72.300102025943744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7192</v>
      </c>
      <c r="D26" s="109">
        <v>95.36498887652948</v>
      </c>
      <c r="E26" s="109">
        <v>3171</v>
      </c>
      <c r="F26" s="110">
        <v>78.076631977294227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11009</v>
      </c>
      <c r="D27" s="109">
        <v>107.26923426287583</v>
      </c>
      <c r="E27" s="109">
        <v>1734</v>
      </c>
      <c r="F27" s="110">
        <v>85.034602076124571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5831</v>
      </c>
      <c r="D28" s="109">
        <v>99.816326530612244</v>
      </c>
      <c r="E28" s="109">
        <v>2638</v>
      </c>
      <c r="F28" s="110">
        <v>84.915845337376794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9959</v>
      </c>
      <c r="D29" s="109">
        <v>99.442313485289688</v>
      </c>
      <c r="E29" s="109">
        <v>2563</v>
      </c>
      <c r="F29" s="110">
        <v>82.316426063207174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10608</v>
      </c>
      <c r="D30" s="109">
        <v>104.29100678733032</v>
      </c>
      <c r="E30" s="109">
        <v>3903</v>
      </c>
      <c r="F30" s="110">
        <v>82.269023827824753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10488</v>
      </c>
      <c r="D31" s="109">
        <v>94.060926773455378</v>
      </c>
      <c r="E31" s="109">
        <v>7051</v>
      </c>
      <c r="F31" s="110">
        <v>82.437101120408457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11907</v>
      </c>
      <c r="D32" s="109">
        <v>113.9819433946418</v>
      </c>
      <c r="E32" s="109">
        <v>2381</v>
      </c>
      <c r="F32" s="110">
        <v>89.181436371272568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8303</v>
      </c>
      <c r="D33" s="109">
        <v>102.17234734433337</v>
      </c>
      <c r="E33" s="109">
        <v>1393</v>
      </c>
      <c r="F33" s="110">
        <v>83.29289303661163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4928</v>
      </c>
      <c r="D34" s="109">
        <v>105.03774350649351</v>
      </c>
      <c r="E34" s="109">
        <v>1415</v>
      </c>
      <c r="F34" s="110">
        <v>75.672084805653711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6213</v>
      </c>
      <c r="D35" s="109">
        <v>117.76838886206342</v>
      </c>
      <c r="E35" s="109">
        <v>971</v>
      </c>
      <c r="F35" s="110">
        <v>88.877445932028834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15484</v>
      </c>
      <c r="D36" s="109">
        <v>113.56865151123741</v>
      </c>
      <c r="E36" s="109">
        <v>5259</v>
      </c>
      <c r="F36" s="110">
        <v>73.988781137098314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8921</v>
      </c>
      <c r="D37" s="109">
        <v>111.63703620670329</v>
      </c>
      <c r="E37" s="109">
        <v>5471</v>
      </c>
      <c r="F37" s="110">
        <v>75.839517455675377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10340</v>
      </c>
      <c r="D38" s="109">
        <v>114.27678916827853</v>
      </c>
      <c r="E38" s="109">
        <v>1655</v>
      </c>
      <c r="F38" s="110">
        <v>91.169788519637464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4779</v>
      </c>
      <c r="D39" s="109">
        <v>91.258840761665624</v>
      </c>
      <c r="E39" s="109">
        <v>1046</v>
      </c>
      <c r="F39" s="110">
        <v>99.906309751434037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9351</v>
      </c>
      <c r="D40" s="109">
        <v>111.14715003742916</v>
      </c>
      <c r="E40" s="109">
        <v>4988</v>
      </c>
      <c r="F40" s="110">
        <v>83.107858861267047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9444</v>
      </c>
      <c r="D41" s="109">
        <v>103.90512494705634</v>
      </c>
      <c r="E41" s="109">
        <v>3453</v>
      </c>
      <c r="F41" s="110">
        <v>96.849406313350713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10208</v>
      </c>
      <c r="D42" s="109">
        <v>108.56201018808777</v>
      </c>
      <c r="E42" s="109">
        <v>3114</v>
      </c>
      <c r="F42" s="110">
        <v>82.474309569685289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6622</v>
      </c>
      <c r="D43" s="109">
        <v>103.31667170039263</v>
      </c>
      <c r="E43" s="109">
        <v>2246</v>
      </c>
      <c r="F43" s="110">
        <v>93.300979519145145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1762</v>
      </c>
      <c r="D44" s="109">
        <v>101.15209988649262</v>
      </c>
      <c r="E44" s="109">
        <v>31</v>
      </c>
      <c r="F44" s="110">
        <v>121.96774193548387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2891</v>
      </c>
      <c r="D45" s="109">
        <v>109.09754410238672</v>
      </c>
      <c r="E45" s="109">
        <v>90</v>
      </c>
      <c r="F45" s="110">
        <v>107.91111111111111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2830</v>
      </c>
      <c r="D46" s="109">
        <v>101.83568904593639</v>
      </c>
      <c r="E46" s="109">
        <v>63</v>
      </c>
      <c r="F46" s="110">
        <v>117.98412698412699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2224</v>
      </c>
      <c r="D47" s="109">
        <v>108.64613309352518</v>
      </c>
      <c r="E47" s="109">
        <v>55</v>
      </c>
      <c r="F47" s="110">
        <v>121.81818181818181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2879</v>
      </c>
      <c r="D48" s="109">
        <v>127.89510246613408</v>
      </c>
      <c r="E48" s="109">
        <v>71</v>
      </c>
      <c r="F48" s="110">
        <v>108.7605633802817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2152</v>
      </c>
      <c r="D49" s="109">
        <v>111.3224907063197</v>
      </c>
      <c r="E49" s="109">
        <v>48</v>
      </c>
      <c r="F49" s="110">
        <v>102.58333333333333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4931</v>
      </c>
      <c r="D50" s="112">
        <v>95.307645508010552</v>
      </c>
      <c r="E50" s="112">
        <v>1582</v>
      </c>
      <c r="F50" s="113">
        <v>113.49620733249051</v>
      </c>
      <c r="G50" s="131"/>
      <c r="H50" s="23"/>
      <c r="I50" s="23"/>
    </row>
    <row r="51" spans="1:9" s="117" customFormat="1" ht="20.25" customHeight="1" thickBot="1">
      <c r="A51" s="352" t="s">
        <v>291</v>
      </c>
      <c r="B51" s="353"/>
      <c r="C51" s="114">
        <v>377472</v>
      </c>
      <c r="D51" s="115">
        <v>106.75200279755849</v>
      </c>
      <c r="E51" s="115">
        <v>113003</v>
      </c>
      <c r="F51" s="116">
        <v>82.575666132757533</v>
      </c>
      <c r="H51" s="23"/>
      <c r="I51" s="23"/>
    </row>
    <row r="53" spans="1:9">
      <c r="E53" s="23"/>
    </row>
    <row r="54" spans="1:9"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24" t="s">
        <v>307</v>
      </c>
      <c r="B2" s="324"/>
      <c r="C2" s="324"/>
      <c r="D2" s="324"/>
      <c r="E2" s="324"/>
      <c r="F2" s="324"/>
      <c r="G2" s="324"/>
      <c r="H2" s="324"/>
      <c r="I2" s="324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335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499114</v>
      </c>
      <c r="C7" s="38">
        <v>171130043</v>
      </c>
      <c r="D7" s="37">
        <v>342.86764747131917</v>
      </c>
      <c r="E7" s="38">
        <v>342.70775536503731</v>
      </c>
      <c r="F7" s="38">
        <v>328.62622193419668</v>
      </c>
      <c r="G7" s="39">
        <v>100.04665552610899</v>
      </c>
      <c r="H7" s="40">
        <v>104.33362421699086</v>
      </c>
    </row>
    <row r="8" spans="1:9" ht="15.75">
      <c r="A8" s="145" t="s">
        <v>26</v>
      </c>
      <c r="B8" s="41">
        <v>451352</v>
      </c>
      <c r="C8" s="42">
        <v>163340487</v>
      </c>
      <c r="D8" s="41">
        <v>361.89157686240452</v>
      </c>
      <c r="E8" s="42">
        <v>361.76857320724253</v>
      </c>
      <c r="F8" s="42">
        <v>347.40395765087231</v>
      </c>
      <c r="G8" s="43">
        <v>100.0340006468974</v>
      </c>
      <c r="H8" s="44">
        <v>104.17025163141398</v>
      </c>
    </row>
    <row r="9" spans="1:9" ht="15.75">
      <c r="A9" s="145" t="s">
        <v>27</v>
      </c>
      <c r="B9" s="45">
        <v>405112</v>
      </c>
      <c r="C9" s="42">
        <v>146548543</v>
      </c>
      <c r="D9" s="45">
        <v>361.74821530835919</v>
      </c>
      <c r="E9" s="42">
        <v>361.61870902252321</v>
      </c>
      <c r="F9" s="42">
        <v>347.21743194853758</v>
      </c>
      <c r="G9" s="43">
        <v>100.0358129384915</v>
      </c>
      <c r="H9" s="44">
        <v>104.18492334278173</v>
      </c>
      <c r="I9" s="15"/>
    </row>
    <row r="10" spans="1:9" ht="15.75">
      <c r="A10" s="145" t="s">
        <v>28</v>
      </c>
      <c r="B10" s="37">
        <v>3941</v>
      </c>
      <c r="C10" s="42">
        <v>839505</v>
      </c>
      <c r="D10" s="37">
        <v>213.0182694747526</v>
      </c>
      <c r="E10" s="42">
        <v>213.31631382316314</v>
      </c>
      <c r="F10" s="42">
        <v>211.08496608892239</v>
      </c>
      <c r="G10" s="43">
        <v>99.860280565012189</v>
      </c>
      <c r="H10" s="44">
        <v>100.91588871611812</v>
      </c>
    </row>
    <row r="11" spans="1:9" ht="15.75">
      <c r="A11" s="145" t="s">
        <v>27</v>
      </c>
      <c r="B11" s="46">
        <v>2605</v>
      </c>
      <c r="C11" s="42">
        <v>598006</v>
      </c>
      <c r="D11" s="46">
        <v>229.56084452975048</v>
      </c>
      <c r="E11" s="42">
        <v>229.8766968325792</v>
      </c>
      <c r="F11" s="42">
        <v>225.9541134944339</v>
      </c>
      <c r="G11" s="43">
        <v>99.862599251172128</v>
      </c>
      <c r="H11" s="44">
        <v>101.59622278149207</v>
      </c>
    </row>
    <row r="12" spans="1:9" ht="15.75">
      <c r="A12" s="146" t="s">
        <v>29</v>
      </c>
      <c r="B12" s="37">
        <v>544</v>
      </c>
      <c r="C12" s="42">
        <v>98106</v>
      </c>
      <c r="D12" s="37">
        <v>180.34191176470588</v>
      </c>
      <c r="E12" s="42">
        <v>180.42778793418648</v>
      </c>
      <c r="F12" s="42">
        <v>173.83483483483482</v>
      </c>
      <c r="G12" s="43">
        <v>99.952404133274669</v>
      </c>
      <c r="H12" s="44">
        <v>103.7432525742344</v>
      </c>
    </row>
    <row r="13" spans="1:9" ht="15.75">
      <c r="A13" s="145" t="s">
        <v>30</v>
      </c>
      <c r="B13" s="46">
        <v>269</v>
      </c>
      <c r="C13" s="42">
        <v>50683</v>
      </c>
      <c r="D13" s="46">
        <v>188.41263940520446</v>
      </c>
      <c r="E13" s="42">
        <v>188.44649446494466</v>
      </c>
      <c r="F13" s="42">
        <v>179.53254437869822</v>
      </c>
      <c r="G13" s="43">
        <v>99.982034656661384</v>
      </c>
      <c r="H13" s="44">
        <v>104.94623136837795</v>
      </c>
    </row>
    <row r="14" spans="1:9" ht="15.75">
      <c r="A14" s="146" t="s">
        <v>31</v>
      </c>
      <c r="B14" s="37">
        <v>3397</v>
      </c>
      <c r="C14" s="42">
        <v>741399</v>
      </c>
      <c r="D14" s="37">
        <v>218.25110391521932</v>
      </c>
      <c r="E14" s="42">
        <v>218.50374855824683</v>
      </c>
      <c r="F14" s="42">
        <v>216.42934080137871</v>
      </c>
      <c r="G14" s="43">
        <v>99.884375144731138</v>
      </c>
      <c r="H14" s="44">
        <v>100.84173574021669</v>
      </c>
    </row>
    <row r="15" spans="1:9" ht="15.75">
      <c r="A15" s="145" t="s">
        <v>30</v>
      </c>
      <c r="B15" s="46">
        <v>2336</v>
      </c>
      <c r="C15" s="42">
        <v>547323</v>
      </c>
      <c r="D15" s="46">
        <v>234.29922945205479</v>
      </c>
      <c r="E15" s="42">
        <v>234.59218815623689</v>
      </c>
      <c r="F15" s="42">
        <v>230.64484304932736</v>
      </c>
      <c r="G15" s="43">
        <v>99.875120008690573</v>
      </c>
      <c r="H15" s="44">
        <v>101.58442146566698</v>
      </c>
    </row>
    <row r="16" spans="1:9" ht="16.5" thickBot="1">
      <c r="A16" s="147" t="s">
        <v>32</v>
      </c>
      <c r="B16" s="47">
        <v>43821</v>
      </c>
      <c r="C16" s="48">
        <v>6950051</v>
      </c>
      <c r="D16" s="47">
        <v>158.60092193240683</v>
      </c>
      <c r="E16" s="48">
        <v>158.5516719043205</v>
      </c>
      <c r="F16" s="48">
        <v>152.39984142151383</v>
      </c>
      <c r="G16" s="49">
        <v>100.03106244639038</v>
      </c>
      <c r="H16" s="50">
        <v>104.06895470038042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/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336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5186251</v>
      </c>
      <c r="C8" s="52">
        <v>4127739032</v>
      </c>
      <c r="D8" s="6">
        <v>795.90035885266639</v>
      </c>
      <c r="E8" s="11">
        <v>795.70599145746291</v>
      </c>
      <c r="F8" s="7">
        <v>100.02442703678118</v>
      </c>
    </row>
    <row r="9" spans="1:6" ht="15.95" customHeight="1">
      <c r="A9" s="135" t="s">
        <v>306</v>
      </c>
      <c r="B9" s="53">
        <v>3801020</v>
      </c>
      <c r="C9" s="54">
        <v>3416023624</v>
      </c>
      <c r="D9" s="6">
        <v>898.71235194763506</v>
      </c>
      <c r="E9" s="9">
        <v>898.27542468230251</v>
      </c>
      <c r="F9" s="10">
        <v>100.04864067894177</v>
      </c>
    </row>
    <row r="10" spans="1:6" ht="15.95" customHeight="1">
      <c r="A10" s="135" t="s">
        <v>8</v>
      </c>
      <c r="B10" s="55">
        <v>2228917</v>
      </c>
      <c r="C10" s="54">
        <v>1698038193</v>
      </c>
      <c r="D10" s="8">
        <v>761.82208354999307</v>
      </c>
      <c r="E10" s="9">
        <v>761.13731502053452</v>
      </c>
      <c r="F10" s="10">
        <v>100.0899664904013</v>
      </c>
    </row>
    <row r="11" spans="1:6" ht="15.95" customHeight="1">
      <c r="A11" s="136" t="s">
        <v>9</v>
      </c>
      <c r="B11" s="57">
        <v>20235</v>
      </c>
      <c r="C11" s="54">
        <v>20946037</v>
      </c>
      <c r="D11" s="6">
        <v>1035.1389671361503</v>
      </c>
      <c r="E11" s="9">
        <v>1037.7620900500278</v>
      </c>
      <c r="F11" s="10">
        <v>99.747232729059206</v>
      </c>
    </row>
    <row r="12" spans="1:6" ht="15.95" customHeight="1">
      <c r="A12" s="135" t="s">
        <v>10</v>
      </c>
      <c r="B12" s="58">
        <v>12453</v>
      </c>
      <c r="C12" s="54">
        <v>12320612</v>
      </c>
      <c r="D12" s="8">
        <v>989.36898739259618</v>
      </c>
      <c r="E12" s="9">
        <v>992.01607216072159</v>
      </c>
      <c r="F12" s="10">
        <v>99.7331611006705</v>
      </c>
    </row>
    <row r="13" spans="1:6" ht="15.95" customHeight="1">
      <c r="A13" s="137" t="s">
        <v>11</v>
      </c>
      <c r="B13" s="57">
        <v>93002</v>
      </c>
      <c r="C13" s="54">
        <v>58293441</v>
      </c>
      <c r="D13" s="6">
        <v>626.79771402765527</v>
      </c>
      <c r="E13" s="9">
        <v>629.74632034632032</v>
      </c>
      <c r="F13" s="10">
        <v>99.531778714158506</v>
      </c>
    </row>
    <row r="14" spans="1:6" ht="15.95" customHeight="1">
      <c r="A14" s="135" t="s">
        <v>10</v>
      </c>
      <c r="B14" s="58">
        <v>52192</v>
      </c>
      <c r="C14" s="54">
        <v>30459198</v>
      </c>
      <c r="D14" s="8">
        <v>583.59898068669531</v>
      </c>
      <c r="E14" s="9">
        <v>586.43506333200401</v>
      </c>
      <c r="F14" s="10">
        <v>99.516385901416839</v>
      </c>
    </row>
    <row r="15" spans="1:6" ht="15.95" customHeight="1">
      <c r="A15" s="135" t="s">
        <v>12</v>
      </c>
      <c r="B15" s="56">
        <v>696663</v>
      </c>
      <c r="C15" s="59">
        <v>397288179</v>
      </c>
      <c r="D15" s="6">
        <v>570.27311483457572</v>
      </c>
      <c r="E15" s="9">
        <v>572.42367069594445</v>
      </c>
      <c r="F15" s="10">
        <v>99.624306965022242</v>
      </c>
    </row>
    <row r="16" spans="1:6" ht="15.95" customHeight="1">
      <c r="A16" s="135" t="s">
        <v>10</v>
      </c>
      <c r="B16" s="54">
        <v>315100</v>
      </c>
      <c r="C16" s="59">
        <v>162882997</v>
      </c>
      <c r="D16" s="8">
        <v>516.92477626150423</v>
      </c>
      <c r="E16" s="9">
        <v>518.95326237414122</v>
      </c>
      <c r="F16" s="10">
        <v>99.609119691558163</v>
      </c>
    </row>
    <row r="17" spans="1:10" ht="15.95" customHeight="1">
      <c r="A17" s="138" t="s">
        <v>13</v>
      </c>
      <c r="B17" s="56">
        <v>43272</v>
      </c>
      <c r="C17" s="54">
        <v>22431592</v>
      </c>
      <c r="D17" s="6">
        <v>518.38583841745242</v>
      </c>
      <c r="E17" s="9">
        <v>523.80813262141805</v>
      </c>
      <c r="F17" s="10">
        <v>98.964831993571849</v>
      </c>
    </row>
    <row r="18" spans="1:10" ht="15.95" customHeight="1">
      <c r="A18" s="135" t="s">
        <v>14</v>
      </c>
      <c r="B18" s="54">
        <v>14448</v>
      </c>
      <c r="C18" s="54">
        <v>6398271</v>
      </c>
      <c r="D18" s="8">
        <v>442.84821428571428</v>
      </c>
      <c r="E18" s="9">
        <v>447.67608589214518</v>
      </c>
      <c r="F18" s="10">
        <v>98.921570358888005</v>
      </c>
    </row>
    <row r="19" spans="1:10" ht="15.95" customHeight="1">
      <c r="A19" s="138" t="s">
        <v>15</v>
      </c>
      <c r="B19" s="56">
        <v>316578</v>
      </c>
      <c r="C19" s="54">
        <v>183604040</v>
      </c>
      <c r="D19" s="6">
        <v>579.96462167301581</v>
      </c>
      <c r="E19" s="9">
        <v>582.10888121620735</v>
      </c>
      <c r="F19" s="10">
        <v>99.631639438533995</v>
      </c>
    </row>
    <row r="20" spans="1:10" ht="15.95" customHeight="1">
      <c r="A20" s="135" t="s">
        <v>14</v>
      </c>
      <c r="B20" s="54">
        <v>137274</v>
      </c>
      <c r="C20" s="54">
        <v>72215774</v>
      </c>
      <c r="D20" s="8">
        <v>526.07029736148138</v>
      </c>
      <c r="E20" s="9">
        <v>528.16983262054146</v>
      </c>
      <c r="F20" s="10">
        <v>99.602488606999174</v>
      </c>
    </row>
    <row r="21" spans="1:10" ht="15.95" customHeight="1">
      <c r="A21" s="138" t="s">
        <v>16</v>
      </c>
      <c r="B21" s="56">
        <v>336813</v>
      </c>
      <c r="C21" s="54">
        <v>191252547</v>
      </c>
      <c r="D21" s="6">
        <v>567.83006297262875</v>
      </c>
      <c r="E21" s="9">
        <v>569.47055289173034</v>
      </c>
      <c r="F21" s="10">
        <v>99.711927173271505</v>
      </c>
      <c r="H21" s="23"/>
    </row>
    <row r="22" spans="1:10" ht="15.95" customHeight="1">
      <c r="A22" s="135" t="s">
        <v>14</v>
      </c>
      <c r="B22" s="54">
        <v>163378</v>
      </c>
      <c r="C22" s="54">
        <v>84268952</v>
      </c>
      <c r="D22" s="8">
        <v>515.79130605099829</v>
      </c>
      <c r="E22" s="9">
        <v>517.40038428693424</v>
      </c>
      <c r="F22" s="10">
        <v>99.68900714324873</v>
      </c>
    </row>
    <row r="23" spans="1:10" ht="15.95" customHeight="1">
      <c r="A23" s="135" t="s">
        <v>17</v>
      </c>
      <c r="B23" s="60">
        <v>574674</v>
      </c>
      <c r="C23" s="61">
        <v>235051076</v>
      </c>
      <c r="D23" s="62">
        <v>409.01637450102146</v>
      </c>
      <c r="E23" s="63">
        <v>408.74423939091452</v>
      </c>
      <c r="F23" s="10">
        <v>100.06657833527206</v>
      </c>
    </row>
    <row r="24" spans="1:10" ht="17.25" customHeight="1">
      <c r="A24" s="150" t="s">
        <v>69</v>
      </c>
      <c r="B24" s="64">
        <v>657</v>
      </c>
      <c r="C24" s="65">
        <v>136675</v>
      </c>
      <c r="D24" s="66">
        <v>208.0289193302892</v>
      </c>
      <c r="E24" s="67">
        <v>208.0393343419062</v>
      </c>
      <c r="F24" s="68">
        <v>99.994993729599287</v>
      </c>
    </row>
    <row r="25" spans="1:10" ht="16.5" thickBot="1">
      <c r="A25" s="139" t="s">
        <v>14</v>
      </c>
      <c r="B25" s="69">
        <v>453</v>
      </c>
      <c r="C25" s="70">
        <v>93228</v>
      </c>
      <c r="D25" s="71">
        <v>205.80132450331126</v>
      </c>
      <c r="E25" s="72">
        <v>205.87061403508773</v>
      </c>
      <c r="F25" s="73">
        <v>99.96634316553569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25"/>
      <c r="B27" s="325"/>
      <c r="C27" s="325"/>
      <c r="D27" s="325"/>
      <c r="E27" s="325"/>
      <c r="F27" s="325"/>
      <c r="G27" s="74"/>
      <c r="H27" s="74"/>
      <c r="J27" s="24"/>
    </row>
    <row r="28" spans="1:10" ht="33.75" customHeight="1">
      <c r="A28" s="325"/>
      <c r="B28" s="325"/>
      <c r="C28" s="325"/>
      <c r="D28" s="325"/>
      <c r="E28" s="325"/>
      <c r="F28" s="325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256" customWidth="1"/>
    <col min="2" max="2" width="10.28515625" style="256" customWidth="1"/>
    <col min="3" max="3" width="14.28515625" style="256" customWidth="1"/>
    <col min="4" max="4" width="13.28515625" style="256" customWidth="1"/>
    <col min="5" max="5" width="15" style="256" customWidth="1"/>
    <col min="6" max="6" width="14.7109375" style="256" customWidth="1"/>
    <col min="7" max="7" width="11" style="256" customWidth="1"/>
    <col min="8" max="8" width="9.7109375" style="256" customWidth="1"/>
    <col min="9" max="16384" width="9.140625" style="256"/>
  </cols>
  <sheetData>
    <row r="1" spans="1:8" ht="15.75">
      <c r="A1" s="255" t="s">
        <v>70</v>
      </c>
      <c r="B1" s="255"/>
      <c r="C1" s="255"/>
      <c r="D1" s="255"/>
      <c r="E1" s="255"/>
      <c r="F1" s="255"/>
      <c r="G1" s="255"/>
    </row>
    <row r="2" spans="1:8" ht="15.75">
      <c r="A2" s="255"/>
      <c r="B2" s="255"/>
      <c r="C2" s="255"/>
      <c r="D2" s="255"/>
      <c r="E2" s="255"/>
      <c r="F2" s="255"/>
      <c r="G2" s="255"/>
    </row>
    <row r="3" spans="1:8" ht="15.75">
      <c r="A3" s="14" t="s">
        <v>337</v>
      </c>
      <c r="B3" s="257"/>
      <c r="C3" s="257"/>
      <c r="D3" s="257"/>
      <c r="E3" s="12"/>
      <c r="F3" s="257"/>
      <c r="G3" s="257"/>
    </row>
    <row r="4" spans="1:8" ht="16.5" thickBot="1">
      <c r="A4" s="14"/>
      <c r="B4" s="257"/>
      <c r="C4" s="257"/>
      <c r="D4" s="257"/>
      <c r="E4" s="12"/>
      <c r="F4" s="257"/>
      <c r="G4" s="257"/>
    </row>
    <row r="5" spans="1:8" ht="48.75" thickTop="1" thickBot="1">
      <c r="A5" s="258" t="s">
        <v>33</v>
      </c>
      <c r="B5" s="259" t="s">
        <v>34</v>
      </c>
      <c r="C5" s="259" t="s">
        <v>35</v>
      </c>
      <c r="D5" s="259" t="s">
        <v>36</v>
      </c>
      <c r="E5" s="259" t="s">
        <v>37</v>
      </c>
      <c r="F5" s="259" t="s">
        <v>38</v>
      </c>
      <c r="G5" s="260" t="s">
        <v>39</v>
      </c>
      <c r="H5" s="261"/>
    </row>
    <row r="6" spans="1:8" ht="16.5" thickBot="1">
      <c r="A6" s="262">
        <v>0</v>
      </c>
      <c r="B6" s="263">
        <v>1</v>
      </c>
      <c r="C6" s="263">
        <v>2</v>
      </c>
      <c r="D6" s="263">
        <v>3</v>
      </c>
      <c r="E6" s="263">
        <v>4</v>
      </c>
      <c r="F6" s="263" t="s">
        <v>40</v>
      </c>
      <c r="G6" s="264" t="s">
        <v>41</v>
      </c>
    </row>
    <row r="7" spans="1:8" ht="39" customHeight="1" thickBot="1">
      <c r="A7" s="265" t="s">
        <v>42</v>
      </c>
      <c r="B7" s="266">
        <v>127396</v>
      </c>
      <c r="C7" s="267">
        <v>9141155</v>
      </c>
      <c r="D7" s="267">
        <v>356151</v>
      </c>
      <c r="E7" s="267">
        <v>7921724</v>
      </c>
      <c r="F7" s="267">
        <v>17419030</v>
      </c>
      <c r="G7" s="268">
        <v>136.73137304153977</v>
      </c>
    </row>
    <row r="8" spans="1:8" ht="15.75">
      <c r="A8" s="269" t="s">
        <v>43</v>
      </c>
      <c r="B8" s="270">
        <v>96</v>
      </c>
      <c r="C8" s="270">
        <v>14208</v>
      </c>
      <c r="D8" s="270">
        <v>1495</v>
      </c>
      <c r="E8" s="270">
        <v>17168</v>
      </c>
      <c r="F8" s="271">
        <v>32871</v>
      </c>
      <c r="G8" s="272">
        <v>342</v>
      </c>
    </row>
    <row r="9" spans="1:8" ht="15.75">
      <c r="A9" s="273" t="s">
        <v>44</v>
      </c>
      <c r="B9" s="274">
        <v>310</v>
      </c>
      <c r="C9" s="274">
        <v>40920</v>
      </c>
      <c r="D9" s="274">
        <v>5155</v>
      </c>
      <c r="E9" s="274">
        <v>61120</v>
      </c>
      <c r="F9" s="275">
        <v>107195</v>
      </c>
      <c r="G9" s="276">
        <v>346</v>
      </c>
    </row>
    <row r="10" spans="1:8" ht="16.5" thickBot="1">
      <c r="A10" s="277" t="s">
        <v>45</v>
      </c>
      <c r="B10" s="278">
        <v>7</v>
      </c>
      <c r="C10" s="278">
        <v>804</v>
      </c>
      <c r="D10" s="278">
        <v>70</v>
      </c>
      <c r="E10" s="278">
        <v>222</v>
      </c>
      <c r="F10" s="279">
        <v>1096</v>
      </c>
      <c r="G10" s="280">
        <v>157</v>
      </c>
    </row>
    <row r="11" spans="1:8" ht="16.5" thickBot="1">
      <c r="A11" s="281" t="s">
        <v>46</v>
      </c>
      <c r="B11" s="282">
        <v>413</v>
      </c>
      <c r="C11" s="282">
        <v>55932</v>
      </c>
      <c r="D11" s="282">
        <v>6720</v>
      </c>
      <c r="E11" s="282">
        <v>78510</v>
      </c>
      <c r="F11" s="282">
        <v>141162</v>
      </c>
      <c r="G11" s="283">
        <v>341.79661016949154</v>
      </c>
    </row>
    <row r="12" spans="1:8" ht="15.75">
      <c r="A12" s="284" t="s">
        <v>47</v>
      </c>
      <c r="B12" s="270">
        <v>792</v>
      </c>
      <c r="C12" s="270">
        <v>72864</v>
      </c>
      <c r="D12" s="270">
        <v>0</v>
      </c>
      <c r="E12" s="270">
        <v>10988</v>
      </c>
      <c r="F12" s="271">
        <v>83852</v>
      </c>
      <c r="G12" s="272">
        <v>105.87373737373737</v>
      </c>
    </row>
    <row r="13" spans="1:8" ht="15.75">
      <c r="A13" s="273" t="s">
        <v>48</v>
      </c>
      <c r="B13" s="274">
        <v>20461</v>
      </c>
      <c r="C13" s="274">
        <v>1882412</v>
      </c>
      <c r="D13" s="274">
        <v>349431</v>
      </c>
      <c r="E13" s="274">
        <v>2984843</v>
      </c>
      <c r="F13" s="275">
        <v>5216686</v>
      </c>
      <c r="G13" s="276">
        <v>254.95752895752895</v>
      </c>
    </row>
    <row r="14" spans="1:8" ht="15.75">
      <c r="A14" s="285" t="s">
        <v>49</v>
      </c>
      <c r="B14" s="274">
        <v>83</v>
      </c>
      <c r="C14" s="274">
        <v>11620</v>
      </c>
      <c r="D14" s="274">
        <v>0</v>
      </c>
      <c r="E14" s="274">
        <v>148</v>
      </c>
      <c r="F14" s="275">
        <v>11768</v>
      </c>
      <c r="G14" s="276">
        <v>141.78313253012047</v>
      </c>
    </row>
    <row r="15" spans="1:8" ht="16.5" thickBot="1">
      <c r="A15" s="286" t="s">
        <v>50</v>
      </c>
      <c r="B15" s="287">
        <v>105647</v>
      </c>
      <c r="C15" s="287">
        <v>7118327</v>
      </c>
      <c r="D15" s="287">
        <v>0</v>
      </c>
      <c r="E15" s="287">
        <v>4847235</v>
      </c>
      <c r="F15" s="288">
        <v>11965562</v>
      </c>
      <c r="G15" s="289">
        <v>113.25983700436359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18" workbookViewId="0">
      <selection activeCell="B33" sqref="B33:L33"/>
    </sheetView>
  </sheetViews>
  <sheetFormatPr defaultRowHeight="9.75"/>
  <cols>
    <col min="1" max="1" width="13.5703125" style="294" customWidth="1"/>
    <col min="2" max="2" width="10.7109375" style="294" customWidth="1"/>
    <col min="3" max="3" width="13.140625" style="294" bestFit="1" customWidth="1"/>
    <col min="4" max="5" width="13" style="294" customWidth="1"/>
    <col min="6" max="6" width="10.85546875" style="294" bestFit="1" customWidth="1"/>
    <col min="7" max="8" width="11" style="294" bestFit="1" customWidth="1"/>
    <col min="9" max="9" width="10.85546875" style="294" bestFit="1" customWidth="1"/>
    <col min="10" max="10" width="11" style="294" bestFit="1" customWidth="1"/>
    <col min="11" max="11" width="11.42578125" style="294" customWidth="1"/>
    <col min="12" max="16384" width="9.140625" style="294"/>
  </cols>
  <sheetData>
    <row r="1" spans="1:12" s="293" customFormat="1" ht="12.75">
      <c r="A1" s="292" t="s">
        <v>297</v>
      </c>
      <c r="F1" s="294"/>
      <c r="G1" s="294"/>
      <c r="H1" s="294"/>
      <c r="I1" s="292"/>
      <c r="J1" s="292"/>
      <c r="K1" s="292"/>
    </row>
    <row r="2" spans="1:12" ht="12.75" hidden="1" customHeight="1">
      <c r="A2" s="295"/>
      <c r="B2" s="296"/>
      <c r="C2" s="296"/>
      <c r="D2" s="296"/>
      <c r="E2" s="296"/>
      <c r="J2" s="297"/>
    </row>
    <row r="3" spans="1:12" ht="16.5">
      <c r="A3" s="298" t="s">
        <v>295</v>
      </c>
      <c r="B3" s="299"/>
      <c r="C3" s="299"/>
      <c r="D3" s="299"/>
      <c r="E3" s="299"/>
      <c r="F3" s="300"/>
      <c r="G3" s="301"/>
      <c r="H3" s="301"/>
      <c r="I3" s="302"/>
      <c r="J3" s="297"/>
    </row>
    <row r="4" spans="1:12" ht="43.5" customHeight="1">
      <c r="A4" s="298"/>
      <c r="B4" s="299"/>
      <c r="C4" s="299"/>
      <c r="D4" s="299"/>
      <c r="E4" s="299"/>
      <c r="F4" s="300"/>
      <c r="G4" s="301"/>
      <c r="H4" s="301"/>
      <c r="I4" s="302"/>
      <c r="J4" s="297"/>
    </row>
    <row r="5" spans="1:12" ht="26.25" customHeight="1">
      <c r="A5" s="330" t="s">
        <v>312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</row>
    <row r="6" spans="1:12" ht="28.5" customHeight="1">
      <c r="A6" s="331" t="s">
        <v>313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2" ht="19.5">
      <c r="A7" s="333" t="s">
        <v>338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</row>
    <row r="8" spans="1:12" ht="16.5">
      <c r="C8" s="297"/>
      <c r="D8" s="297"/>
      <c r="E8" s="297"/>
      <c r="F8" s="303"/>
      <c r="G8" s="303"/>
      <c r="H8" s="297"/>
      <c r="I8" s="297"/>
    </row>
    <row r="9" spans="1:12" ht="10.5" thickBot="1"/>
    <row r="10" spans="1:12" s="304" customFormat="1" ht="26.25" customHeight="1">
      <c r="A10" s="326" t="s">
        <v>51</v>
      </c>
      <c r="B10" s="326" t="s">
        <v>52</v>
      </c>
      <c r="C10" s="326" t="s">
        <v>53</v>
      </c>
      <c r="D10" s="326" t="s">
        <v>54</v>
      </c>
      <c r="E10" s="326" t="s">
        <v>55</v>
      </c>
      <c r="F10" s="326" t="s">
        <v>56</v>
      </c>
      <c r="G10" s="326" t="s">
        <v>293</v>
      </c>
      <c r="H10" s="326"/>
      <c r="I10" s="326"/>
      <c r="J10" s="326" t="s">
        <v>57</v>
      </c>
      <c r="K10" s="326" t="s">
        <v>71</v>
      </c>
    </row>
    <row r="11" spans="1:12" s="305" customFormat="1">
      <c r="A11" s="327"/>
      <c r="B11" s="327"/>
      <c r="C11" s="327"/>
      <c r="D11" s="327"/>
      <c r="E11" s="327"/>
      <c r="F11" s="327"/>
      <c r="G11" s="327"/>
      <c r="H11" s="327"/>
      <c r="I11" s="327"/>
      <c r="J11" s="327"/>
      <c r="K11" s="327"/>
    </row>
    <row r="12" spans="1:12" ht="10.5" thickBot="1">
      <c r="A12" s="327"/>
      <c r="B12" s="327"/>
      <c r="C12" s="327"/>
      <c r="D12" s="327"/>
      <c r="E12" s="327"/>
      <c r="F12" s="327"/>
      <c r="G12" s="327"/>
      <c r="H12" s="327"/>
      <c r="I12" s="327"/>
      <c r="J12" s="327"/>
      <c r="K12" s="327"/>
    </row>
    <row r="13" spans="1:12" ht="35.1" customHeight="1">
      <c r="A13" s="306" t="s">
        <v>314</v>
      </c>
      <c r="B13" s="307">
        <v>29944</v>
      </c>
      <c r="C13" s="307">
        <v>3302</v>
      </c>
      <c r="D13" s="307">
        <v>15</v>
      </c>
      <c r="E13" s="307">
        <v>108</v>
      </c>
      <c r="F13" s="307">
        <v>19573</v>
      </c>
      <c r="G13" s="307">
        <v>5206</v>
      </c>
      <c r="H13" s="307">
        <v>7838</v>
      </c>
      <c r="I13" s="307">
        <v>6529</v>
      </c>
      <c r="J13" s="307">
        <v>6938</v>
      </c>
      <c r="K13" s="307">
        <v>8</v>
      </c>
      <c r="L13" s="308"/>
    </row>
    <row r="14" spans="1:12" ht="35.1" customHeight="1">
      <c r="A14" s="309" t="s">
        <v>315</v>
      </c>
      <c r="B14" s="310">
        <v>26813</v>
      </c>
      <c r="C14" s="310">
        <v>6732</v>
      </c>
      <c r="D14" s="310">
        <v>13</v>
      </c>
      <c r="E14" s="310">
        <v>92</v>
      </c>
      <c r="F14" s="310">
        <v>5725</v>
      </c>
      <c r="G14" s="310">
        <v>359</v>
      </c>
      <c r="H14" s="310">
        <v>1864</v>
      </c>
      <c r="I14" s="310">
        <v>3502</v>
      </c>
      <c r="J14" s="310">
        <v>14247</v>
      </c>
      <c r="K14" s="310">
        <v>4</v>
      </c>
      <c r="L14" s="308"/>
    </row>
    <row r="15" spans="1:12" ht="35.1" customHeight="1">
      <c r="A15" s="309" t="s">
        <v>316</v>
      </c>
      <c r="B15" s="310">
        <v>49252</v>
      </c>
      <c r="C15" s="310">
        <v>19449</v>
      </c>
      <c r="D15" s="310">
        <v>14</v>
      </c>
      <c r="E15" s="310">
        <v>161</v>
      </c>
      <c r="F15" s="310">
        <v>7176</v>
      </c>
      <c r="G15" s="310">
        <v>384</v>
      </c>
      <c r="H15" s="310">
        <v>2062</v>
      </c>
      <c r="I15" s="310">
        <v>4730</v>
      </c>
      <c r="J15" s="310">
        <v>22287</v>
      </c>
      <c r="K15" s="310">
        <v>165</v>
      </c>
      <c r="L15" s="308"/>
    </row>
    <row r="16" spans="1:12" ht="35.1" customHeight="1">
      <c r="A16" s="309" t="s">
        <v>317</v>
      </c>
      <c r="B16" s="310">
        <v>94850</v>
      </c>
      <c r="C16" s="310">
        <v>45346</v>
      </c>
      <c r="D16" s="310">
        <v>14</v>
      </c>
      <c r="E16" s="310">
        <v>405</v>
      </c>
      <c r="F16" s="310">
        <v>9542</v>
      </c>
      <c r="G16" s="310">
        <v>394</v>
      </c>
      <c r="H16" s="310">
        <v>2457</v>
      </c>
      <c r="I16" s="310">
        <v>6691</v>
      </c>
      <c r="J16" s="310">
        <v>39084</v>
      </c>
      <c r="K16" s="310">
        <v>459</v>
      </c>
      <c r="L16" s="308"/>
    </row>
    <row r="17" spans="1:12" ht="35.1" customHeight="1">
      <c r="A17" s="309" t="s">
        <v>318</v>
      </c>
      <c r="B17" s="310">
        <v>142725</v>
      </c>
      <c r="C17" s="310">
        <v>61927</v>
      </c>
      <c r="D17" s="310">
        <v>17</v>
      </c>
      <c r="E17" s="310">
        <v>1383</v>
      </c>
      <c r="F17" s="310">
        <v>17695</v>
      </c>
      <c r="G17" s="310">
        <v>458</v>
      </c>
      <c r="H17" s="310">
        <v>4069</v>
      </c>
      <c r="I17" s="310">
        <v>13168</v>
      </c>
      <c r="J17" s="310">
        <v>61693</v>
      </c>
      <c r="K17" s="310">
        <v>10</v>
      </c>
      <c r="L17" s="308"/>
    </row>
    <row r="18" spans="1:12" ht="35.1" customHeight="1">
      <c r="A18" s="309" t="s">
        <v>319</v>
      </c>
      <c r="B18" s="310">
        <v>169966</v>
      </c>
      <c r="C18" s="310">
        <v>70833</v>
      </c>
      <c r="D18" s="310">
        <v>47</v>
      </c>
      <c r="E18" s="310">
        <v>4562</v>
      </c>
      <c r="F18" s="310">
        <v>26589</v>
      </c>
      <c r="G18" s="310">
        <v>700</v>
      </c>
      <c r="H18" s="310">
        <v>7429</v>
      </c>
      <c r="I18" s="310">
        <v>18460</v>
      </c>
      <c r="J18" s="310">
        <v>67929</v>
      </c>
      <c r="K18" s="310">
        <v>6</v>
      </c>
      <c r="L18" s="308"/>
    </row>
    <row r="19" spans="1:12" ht="35.1" customHeight="1">
      <c r="A19" s="309" t="s">
        <v>320</v>
      </c>
      <c r="B19" s="310">
        <v>195247</v>
      </c>
      <c r="C19" s="310">
        <v>81392</v>
      </c>
      <c r="D19" s="310">
        <v>49</v>
      </c>
      <c r="E19" s="310">
        <v>8252</v>
      </c>
      <c r="F19" s="310">
        <v>43419</v>
      </c>
      <c r="G19" s="310">
        <v>1385</v>
      </c>
      <c r="H19" s="310">
        <v>19890</v>
      </c>
      <c r="I19" s="310">
        <v>22144</v>
      </c>
      <c r="J19" s="310">
        <v>62131</v>
      </c>
      <c r="K19" s="310">
        <v>4</v>
      </c>
      <c r="L19" s="308"/>
    </row>
    <row r="20" spans="1:12" ht="35.1" customHeight="1">
      <c r="A20" s="309" t="s">
        <v>321</v>
      </c>
      <c r="B20" s="310">
        <v>221546</v>
      </c>
      <c r="C20" s="310">
        <v>94091</v>
      </c>
      <c r="D20" s="310">
        <v>48</v>
      </c>
      <c r="E20" s="310">
        <v>10004</v>
      </c>
      <c r="F20" s="310">
        <v>62499</v>
      </c>
      <c r="G20" s="310">
        <v>3395</v>
      </c>
      <c r="H20" s="310">
        <v>31915</v>
      </c>
      <c r="I20" s="310">
        <v>27189</v>
      </c>
      <c r="J20" s="310">
        <v>54903</v>
      </c>
      <c r="K20" s="310">
        <v>1</v>
      </c>
      <c r="L20" s="308"/>
    </row>
    <row r="21" spans="1:12" ht="35.1" customHeight="1">
      <c r="A21" s="309" t="s">
        <v>322</v>
      </c>
      <c r="B21" s="310">
        <v>243147</v>
      </c>
      <c r="C21" s="310">
        <v>111685</v>
      </c>
      <c r="D21" s="310">
        <v>51</v>
      </c>
      <c r="E21" s="310">
        <v>9807</v>
      </c>
      <c r="F21" s="310">
        <v>73561</v>
      </c>
      <c r="G21" s="310">
        <v>5451</v>
      </c>
      <c r="H21" s="310">
        <v>36114</v>
      </c>
      <c r="I21" s="310">
        <v>31996</v>
      </c>
      <c r="J21" s="310">
        <v>48043</v>
      </c>
      <c r="K21" s="310">
        <v>0</v>
      </c>
      <c r="L21" s="308"/>
    </row>
    <row r="22" spans="1:12" ht="35.1" customHeight="1">
      <c r="A22" s="309" t="s">
        <v>311</v>
      </c>
      <c r="B22" s="310">
        <v>1070289</v>
      </c>
      <c r="C22" s="310">
        <v>615170</v>
      </c>
      <c r="D22" s="310">
        <v>1240</v>
      </c>
      <c r="E22" s="310">
        <v>35861</v>
      </c>
      <c r="F22" s="310">
        <v>301807</v>
      </c>
      <c r="G22" s="310">
        <v>18754</v>
      </c>
      <c r="H22" s="310">
        <v>142362</v>
      </c>
      <c r="I22" s="310">
        <v>140691</v>
      </c>
      <c r="J22" s="310">
        <v>116211</v>
      </c>
      <c r="K22" s="310">
        <v>0</v>
      </c>
      <c r="L22" s="308"/>
    </row>
    <row r="23" spans="1:12" ht="35.1" customHeight="1">
      <c r="A23" s="309" t="s">
        <v>323</v>
      </c>
      <c r="B23" s="310">
        <v>208945</v>
      </c>
      <c r="C23" s="310">
        <v>162735</v>
      </c>
      <c r="D23" s="310">
        <v>1214</v>
      </c>
      <c r="E23" s="310">
        <v>4583</v>
      </c>
      <c r="F23" s="310">
        <v>31759</v>
      </c>
      <c r="G23" s="310">
        <v>1528</v>
      </c>
      <c r="H23" s="310">
        <v>14793</v>
      </c>
      <c r="I23" s="310">
        <v>15438</v>
      </c>
      <c r="J23" s="310">
        <v>8654</v>
      </c>
      <c r="K23" s="310">
        <v>0</v>
      </c>
      <c r="L23" s="308"/>
    </row>
    <row r="24" spans="1:12" ht="35.1" customHeight="1">
      <c r="A24" s="309" t="s">
        <v>324</v>
      </c>
      <c r="B24" s="310">
        <v>40799</v>
      </c>
      <c r="C24" s="310">
        <v>33060</v>
      </c>
      <c r="D24" s="310">
        <v>317</v>
      </c>
      <c r="E24" s="310">
        <v>840</v>
      </c>
      <c r="F24" s="310">
        <v>5137</v>
      </c>
      <c r="G24" s="310">
        <v>249</v>
      </c>
      <c r="H24" s="310">
        <v>2330</v>
      </c>
      <c r="I24" s="310">
        <v>2558</v>
      </c>
      <c r="J24" s="310">
        <v>1445</v>
      </c>
      <c r="K24" s="310">
        <v>0</v>
      </c>
      <c r="L24" s="308"/>
    </row>
    <row r="25" spans="1:12" ht="35.1" customHeight="1">
      <c r="A25" s="309" t="s">
        <v>325</v>
      </c>
      <c r="B25" s="310">
        <v>392683</v>
      </c>
      <c r="C25" s="310">
        <v>334565</v>
      </c>
      <c r="D25" s="310">
        <v>3889</v>
      </c>
      <c r="E25" s="310">
        <v>6159</v>
      </c>
      <c r="F25" s="310">
        <v>37450</v>
      </c>
      <c r="G25" s="310">
        <v>1835</v>
      </c>
      <c r="H25" s="310">
        <v>17225</v>
      </c>
      <c r="I25" s="310">
        <v>18390</v>
      </c>
      <c r="J25" s="310">
        <v>10620</v>
      </c>
      <c r="K25" s="310">
        <v>0</v>
      </c>
      <c r="L25" s="308"/>
    </row>
    <row r="26" spans="1:12" ht="35.1" customHeight="1">
      <c r="A26" s="309" t="s">
        <v>326</v>
      </c>
      <c r="B26" s="310">
        <v>356311</v>
      </c>
      <c r="C26" s="310">
        <v>321509</v>
      </c>
      <c r="D26" s="310">
        <v>3941</v>
      </c>
      <c r="E26" s="310">
        <v>3618</v>
      </c>
      <c r="F26" s="310">
        <v>20799</v>
      </c>
      <c r="G26" s="310">
        <v>1009</v>
      </c>
      <c r="H26" s="310">
        <v>9435</v>
      </c>
      <c r="I26" s="310">
        <v>10355</v>
      </c>
      <c r="J26" s="310">
        <v>6444</v>
      </c>
      <c r="K26" s="310">
        <v>0</v>
      </c>
      <c r="L26" s="308"/>
    </row>
    <row r="27" spans="1:12" ht="35.1" customHeight="1">
      <c r="A27" s="309" t="s">
        <v>327</v>
      </c>
      <c r="B27" s="310">
        <v>1335979</v>
      </c>
      <c r="C27" s="310">
        <v>1281170</v>
      </c>
      <c r="D27" s="310">
        <v>9092</v>
      </c>
      <c r="E27" s="310">
        <v>6707</v>
      </c>
      <c r="F27" s="310">
        <v>29052</v>
      </c>
      <c r="G27" s="310">
        <v>1569</v>
      </c>
      <c r="H27" s="310">
        <v>12996</v>
      </c>
      <c r="I27" s="310">
        <v>14487</v>
      </c>
      <c r="J27" s="310">
        <v>9958</v>
      </c>
      <c r="K27" s="310">
        <v>0</v>
      </c>
      <c r="L27" s="308"/>
    </row>
    <row r="28" spans="1:12" ht="35.1" customHeight="1">
      <c r="A28" s="309" t="s">
        <v>328</v>
      </c>
      <c r="B28" s="310">
        <v>94395</v>
      </c>
      <c r="C28" s="310">
        <v>92661</v>
      </c>
      <c r="D28" s="310">
        <v>250</v>
      </c>
      <c r="E28" s="310">
        <v>399</v>
      </c>
      <c r="F28" s="310">
        <v>843</v>
      </c>
      <c r="G28" s="310">
        <v>46</v>
      </c>
      <c r="H28" s="310">
        <v>356</v>
      </c>
      <c r="I28" s="310">
        <v>441</v>
      </c>
      <c r="J28" s="310">
        <v>242</v>
      </c>
      <c r="K28" s="310">
        <v>0</v>
      </c>
      <c r="L28" s="308"/>
    </row>
    <row r="29" spans="1:12" ht="35.1" customHeight="1">
      <c r="A29" s="309" t="s">
        <v>329</v>
      </c>
      <c r="B29" s="310">
        <v>11225</v>
      </c>
      <c r="C29" s="310">
        <v>11074</v>
      </c>
      <c r="D29" s="310">
        <v>20</v>
      </c>
      <c r="E29" s="310">
        <v>44</v>
      </c>
      <c r="F29" s="310">
        <v>69</v>
      </c>
      <c r="G29" s="310">
        <v>3</v>
      </c>
      <c r="H29" s="310">
        <v>32</v>
      </c>
      <c r="I29" s="310">
        <v>34</v>
      </c>
      <c r="J29" s="310">
        <v>18</v>
      </c>
      <c r="K29" s="310">
        <v>0</v>
      </c>
      <c r="L29" s="308"/>
    </row>
    <row r="30" spans="1:12" ht="35.1" customHeight="1">
      <c r="A30" s="309" t="s">
        <v>330</v>
      </c>
      <c r="B30" s="310">
        <v>2141</v>
      </c>
      <c r="C30" s="310">
        <v>2102</v>
      </c>
      <c r="D30" s="310">
        <v>2</v>
      </c>
      <c r="E30" s="310">
        <v>14</v>
      </c>
      <c r="F30" s="310">
        <v>18</v>
      </c>
      <c r="G30" s="310">
        <v>1</v>
      </c>
      <c r="H30" s="310">
        <v>11</v>
      </c>
      <c r="I30" s="310">
        <v>6</v>
      </c>
      <c r="J30" s="310">
        <v>5</v>
      </c>
      <c r="K30" s="310">
        <v>0</v>
      </c>
      <c r="L30" s="308"/>
    </row>
    <row r="31" spans="1:12" ht="35.1" customHeight="1" thickBot="1">
      <c r="A31" s="309" t="s">
        <v>72</v>
      </c>
      <c r="B31" s="310">
        <v>880</v>
      </c>
      <c r="C31" s="310">
        <v>865</v>
      </c>
      <c r="D31" s="310">
        <v>2</v>
      </c>
      <c r="E31" s="310">
        <v>3</v>
      </c>
      <c r="F31" s="310">
        <v>9</v>
      </c>
      <c r="G31" s="310">
        <v>2</v>
      </c>
      <c r="H31" s="310">
        <v>3</v>
      </c>
      <c r="I31" s="310">
        <v>4</v>
      </c>
      <c r="J31" s="310">
        <v>1</v>
      </c>
      <c r="K31" s="310">
        <v>0</v>
      </c>
      <c r="L31" s="308"/>
    </row>
    <row r="32" spans="1:12" ht="35.1" hidden="1" customHeight="1" thickBot="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08"/>
    </row>
    <row r="33" spans="1:11" ht="35.1" customHeight="1" thickBot="1">
      <c r="A33" s="313" t="s">
        <v>58</v>
      </c>
      <c r="B33" s="314">
        <v>4687137</v>
      </c>
      <c r="C33" s="314">
        <v>3349668</v>
      </c>
      <c r="D33" s="314">
        <v>20235</v>
      </c>
      <c r="E33" s="314">
        <v>93002</v>
      </c>
      <c r="F33" s="314">
        <v>692722</v>
      </c>
      <c r="G33" s="314">
        <v>42728</v>
      </c>
      <c r="H33" s="314">
        <v>313181</v>
      </c>
      <c r="I33" s="314">
        <v>336813</v>
      </c>
      <c r="J33" s="314">
        <v>530853</v>
      </c>
      <c r="K33" s="314">
        <v>657</v>
      </c>
    </row>
    <row r="34" spans="1:11" ht="12.95" customHeight="1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</row>
    <row r="35" spans="1:11" ht="61.5" customHeight="1">
      <c r="A35" s="328" t="s">
        <v>309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spans="1:11" ht="12.95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6"/>
    </row>
    <row r="37" spans="1:11" ht="10.5">
      <c r="A37" s="317"/>
      <c r="B37" s="308"/>
      <c r="C37" s="308"/>
      <c r="D37" s="308"/>
      <c r="E37" s="308"/>
      <c r="F37" s="308"/>
      <c r="G37" s="308"/>
      <c r="H37" s="308"/>
      <c r="I37" s="308"/>
      <c r="J37" s="308"/>
      <c r="K37" s="308"/>
    </row>
    <row r="38" spans="1:11" ht="10.5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8"/>
    </row>
    <row r="39" spans="1:11"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1">
      <c r="B40" s="308"/>
      <c r="C40" s="308"/>
      <c r="D40" s="308"/>
      <c r="E40" s="308"/>
      <c r="F40" s="308"/>
      <c r="G40" s="308"/>
      <c r="H40" s="308"/>
      <c r="I40" s="308"/>
      <c r="J40" s="308"/>
      <c r="K40" s="308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40"/>
  <sheetViews>
    <sheetView topLeftCell="A16" workbookViewId="0">
      <selection activeCell="K27" sqref="K27"/>
    </sheetView>
  </sheetViews>
  <sheetFormatPr defaultRowHeight="9.75"/>
  <cols>
    <col min="1" max="1" width="14.28515625" style="294" customWidth="1"/>
    <col min="2" max="2" width="13.7109375" style="294" customWidth="1"/>
    <col min="3" max="3" width="13.140625" style="294" bestFit="1" customWidth="1"/>
    <col min="4" max="4" width="14.42578125" style="294" customWidth="1"/>
    <col min="5" max="5" width="11.7109375" style="294" customWidth="1"/>
    <col min="6" max="6" width="13.7109375" style="294" customWidth="1"/>
    <col min="7" max="7" width="12.5703125" style="294" customWidth="1"/>
    <col min="8" max="16384" width="9.140625" style="294"/>
  </cols>
  <sheetData>
    <row r="1" spans="1:8" s="293" customFormat="1" ht="12.75">
      <c r="A1" s="292" t="s">
        <v>297</v>
      </c>
      <c r="D1" s="294"/>
      <c r="E1" s="294"/>
      <c r="F1" s="294"/>
      <c r="G1" s="292"/>
    </row>
    <row r="2" spans="1:8" ht="12.75" hidden="1" customHeight="1">
      <c r="A2" s="295"/>
      <c r="B2" s="296"/>
      <c r="C2" s="296"/>
    </row>
    <row r="3" spans="1:8" ht="16.5">
      <c r="A3" s="298" t="s">
        <v>295</v>
      </c>
      <c r="B3" s="299"/>
      <c r="C3" s="299"/>
      <c r="D3" s="300"/>
      <c r="E3" s="301"/>
      <c r="F3" s="301"/>
    </row>
    <row r="4" spans="1:8" ht="27" customHeight="1">
      <c r="A4" s="298"/>
      <c r="B4" s="299"/>
      <c r="C4" s="299"/>
      <c r="D4" s="300"/>
      <c r="E4" s="301"/>
      <c r="F4" s="301"/>
    </row>
    <row r="5" spans="1:8" ht="32.25" customHeight="1">
      <c r="A5" s="330" t="s">
        <v>312</v>
      </c>
      <c r="B5" s="330"/>
      <c r="C5" s="330"/>
      <c r="D5" s="330"/>
      <c r="E5" s="330"/>
      <c r="F5" s="330"/>
      <c r="G5" s="330"/>
    </row>
    <row r="6" spans="1:8" ht="37.5" customHeight="1">
      <c r="A6" s="331" t="s">
        <v>331</v>
      </c>
      <c r="B6" s="332"/>
      <c r="C6" s="332"/>
      <c r="D6" s="332"/>
      <c r="E6" s="332"/>
      <c r="F6" s="332"/>
      <c r="G6" s="332"/>
    </row>
    <row r="7" spans="1:8" ht="19.5">
      <c r="A7" s="333" t="s">
        <v>338</v>
      </c>
      <c r="B7" s="333"/>
      <c r="C7" s="333"/>
      <c r="D7" s="333"/>
      <c r="E7" s="333"/>
      <c r="F7" s="333"/>
      <c r="G7" s="333"/>
    </row>
    <row r="8" spans="1:8" ht="16.5">
      <c r="C8" s="297"/>
      <c r="D8" s="303"/>
      <c r="E8" s="303"/>
      <c r="F8" s="297"/>
    </row>
    <row r="9" spans="1:8" ht="10.5" thickBot="1"/>
    <row r="10" spans="1:8" s="304" customFormat="1" ht="26.25" customHeight="1">
      <c r="A10" s="326" t="s">
        <v>51</v>
      </c>
      <c r="B10" s="326" t="s">
        <v>52</v>
      </c>
      <c r="C10" s="326" t="s">
        <v>53</v>
      </c>
      <c r="D10" s="326" t="s">
        <v>56</v>
      </c>
      <c r="E10" s="326" t="s">
        <v>332</v>
      </c>
      <c r="F10" s="326" t="s">
        <v>333</v>
      </c>
      <c r="G10" s="326" t="s">
        <v>57</v>
      </c>
    </row>
    <row r="11" spans="1:8" s="305" customFormat="1" ht="12.75" customHeight="1">
      <c r="A11" s="327"/>
      <c r="B11" s="327"/>
      <c r="C11" s="327"/>
      <c r="D11" s="327"/>
      <c r="E11" s="327"/>
      <c r="F11" s="327"/>
      <c r="G11" s="327"/>
    </row>
    <row r="12" spans="1:8" ht="13.5" customHeight="1" thickBot="1">
      <c r="A12" s="327"/>
      <c r="B12" s="327"/>
      <c r="C12" s="327"/>
      <c r="D12" s="327"/>
      <c r="E12" s="334"/>
      <c r="F12" s="334"/>
      <c r="G12" s="327"/>
    </row>
    <row r="13" spans="1:8" ht="35.1" customHeight="1">
      <c r="A13" s="306" t="s">
        <v>314</v>
      </c>
      <c r="B13" s="307">
        <v>5624</v>
      </c>
      <c r="C13" s="307">
        <v>513</v>
      </c>
      <c r="D13" s="307">
        <v>80</v>
      </c>
      <c r="E13" s="307">
        <v>15</v>
      </c>
      <c r="F13" s="307">
        <v>65</v>
      </c>
      <c r="G13" s="307">
        <v>5031</v>
      </c>
      <c r="H13" s="308"/>
    </row>
    <row r="14" spans="1:8" ht="35.1" customHeight="1">
      <c r="A14" s="309" t="s">
        <v>315</v>
      </c>
      <c r="B14" s="310">
        <v>27190</v>
      </c>
      <c r="C14" s="310">
        <v>12442</v>
      </c>
      <c r="D14" s="310">
        <v>192</v>
      </c>
      <c r="E14" s="310">
        <v>25</v>
      </c>
      <c r="F14" s="310">
        <v>167</v>
      </c>
      <c r="G14" s="310">
        <v>14556</v>
      </c>
      <c r="H14" s="308"/>
    </row>
    <row r="15" spans="1:8" ht="35.1" customHeight="1">
      <c r="A15" s="309" t="s">
        <v>316</v>
      </c>
      <c r="B15" s="310">
        <v>36232</v>
      </c>
      <c r="C15" s="310">
        <v>19672</v>
      </c>
      <c r="D15" s="310">
        <v>2203</v>
      </c>
      <c r="E15" s="310">
        <v>429</v>
      </c>
      <c r="F15" s="310">
        <v>1774</v>
      </c>
      <c r="G15" s="310">
        <v>14357</v>
      </c>
      <c r="H15" s="308"/>
    </row>
    <row r="16" spans="1:8" ht="35.1" customHeight="1">
      <c r="A16" s="309" t="s">
        <v>317</v>
      </c>
      <c r="B16" s="310">
        <v>41001</v>
      </c>
      <c r="C16" s="310">
        <v>31152</v>
      </c>
      <c r="D16" s="310">
        <v>374</v>
      </c>
      <c r="E16" s="310">
        <v>22</v>
      </c>
      <c r="F16" s="310">
        <v>352</v>
      </c>
      <c r="G16" s="310">
        <v>9475</v>
      </c>
      <c r="H16" s="308"/>
    </row>
    <row r="17" spans="1:8" ht="35.1" customHeight="1">
      <c r="A17" s="309" t="s">
        <v>318</v>
      </c>
      <c r="B17" s="310">
        <v>39758</v>
      </c>
      <c r="C17" s="310">
        <v>39059</v>
      </c>
      <c r="D17" s="310">
        <v>336</v>
      </c>
      <c r="E17" s="310">
        <v>24</v>
      </c>
      <c r="F17" s="310">
        <v>312</v>
      </c>
      <c r="G17" s="310">
        <v>363</v>
      </c>
      <c r="H17" s="308"/>
    </row>
    <row r="18" spans="1:8" ht="35.1" customHeight="1">
      <c r="A18" s="309" t="s">
        <v>319</v>
      </c>
      <c r="B18" s="310">
        <v>72869</v>
      </c>
      <c r="C18" s="310">
        <v>72478</v>
      </c>
      <c r="D18" s="310">
        <v>376</v>
      </c>
      <c r="E18" s="310">
        <v>5</v>
      </c>
      <c r="F18" s="310">
        <v>371</v>
      </c>
      <c r="G18" s="310">
        <v>15</v>
      </c>
      <c r="H18" s="308"/>
    </row>
    <row r="19" spans="1:8" ht="35.1" customHeight="1">
      <c r="A19" s="309" t="s">
        <v>320</v>
      </c>
      <c r="B19" s="310">
        <v>68189</v>
      </c>
      <c r="C19" s="310">
        <v>67949</v>
      </c>
      <c r="D19" s="310">
        <v>232</v>
      </c>
      <c r="E19" s="310">
        <v>11</v>
      </c>
      <c r="F19" s="310">
        <v>221</v>
      </c>
      <c r="G19" s="310">
        <v>8</v>
      </c>
      <c r="H19" s="308"/>
    </row>
    <row r="20" spans="1:8" ht="35.1" customHeight="1">
      <c r="A20" s="309" t="s">
        <v>321</v>
      </c>
      <c r="B20" s="310">
        <v>153374</v>
      </c>
      <c r="C20" s="310">
        <v>153235</v>
      </c>
      <c r="D20" s="310">
        <v>124</v>
      </c>
      <c r="E20" s="310">
        <v>13</v>
      </c>
      <c r="F20" s="310">
        <v>111</v>
      </c>
      <c r="G20" s="310">
        <v>15</v>
      </c>
      <c r="H20" s="308"/>
    </row>
    <row r="21" spans="1:8" ht="35.1" customHeight="1">
      <c r="A21" s="309" t="s">
        <v>322</v>
      </c>
      <c r="B21" s="310">
        <v>39561</v>
      </c>
      <c r="C21" s="310">
        <v>39544</v>
      </c>
      <c r="D21" s="310">
        <v>16</v>
      </c>
      <c r="E21" s="310">
        <v>0</v>
      </c>
      <c r="F21" s="310">
        <v>16</v>
      </c>
      <c r="G21" s="310">
        <v>1</v>
      </c>
      <c r="H21" s="308"/>
    </row>
    <row r="22" spans="1:8" ht="35.1" customHeight="1">
      <c r="A22" s="309" t="s">
        <v>311</v>
      </c>
      <c r="B22" s="310">
        <v>15241</v>
      </c>
      <c r="C22" s="310">
        <v>15234</v>
      </c>
      <c r="D22" s="310">
        <v>7</v>
      </c>
      <c r="E22" s="310">
        <v>0</v>
      </c>
      <c r="F22" s="310">
        <v>7</v>
      </c>
      <c r="G22" s="310">
        <v>0</v>
      </c>
      <c r="H22" s="308"/>
    </row>
    <row r="23" spans="1:8" ht="35.1" customHeight="1">
      <c r="A23" s="309" t="s">
        <v>323</v>
      </c>
      <c r="B23" s="310">
        <v>29</v>
      </c>
      <c r="C23" s="310">
        <v>29</v>
      </c>
      <c r="D23" s="310">
        <v>0</v>
      </c>
      <c r="E23" s="310">
        <v>0</v>
      </c>
      <c r="F23" s="310">
        <v>0</v>
      </c>
      <c r="G23" s="310">
        <v>0</v>
      </c>
      <c r="H23" s="308"/>
    </row>
    <row r="24" spans="1:8" ht="35.1" customHeight="1">
      <c r="A24" s="309" t="s">
        <v>324</v>
      </c>
      <c r="B24" s="310">
        <v>5</v>
      </c>
      <c r="C24" s="310">
        <v>5</v>
      </c>
      <c r="D24" s="310">
        <v>0</v>
      </c>
      <c r="E24" s="310">
        <v>0</v>
      </c>
      <c r="F24" s="310">
        <v>0</v>
      </c>
      <c r="G24" s="310">
        <v>0</v>
      </c>
      <c r="H24" s="308"/>
    </row>
    <row r="25" spans="1:8" ht="35.1" customHeight="1">
      <c r="A25" s="309" t="s">
        <v>325</v>
      </c>
      <c r="B25" s="310">
        <v>23</v>
      </c>
      <c r="C25" s="310">
        <v>22</v>
      </c>
      <c r="D25" s="310">
        <v>1</v>
      </c>
      <c r="E25" s="310">
        <v>0</v>
      </c>
      <c r="F25" s="310">
        <v>1</v>
      </c>
      <c r="G25" s="310">
        <v>0</v>
      </c>
      <c r="H25" s="308"/>
    </row>
    <row r="26" spans="1:8" ht="35.1" customHeight="1">
      <c r="A26" s="309" t="s">
        <v>326</v>
      </c>
      <c r="B26" s="310">
        <v>10</v>
      </c>
      <c r="C26" s="310">
        <v>10</v>
      </c>
      <c r="D26" s="310">
        <v>0</v>
      </c>
      <c r="E26" s="310">
        <v>0</v>
      </c>
      <c r="F26" s="310">
        <v>0</v>
      </c>
      <c r="G26" s="310">
        <v>0</v>
      </c>
      <c r="H26" s="308"/>
    </row>
    <row r="27" spans="1:8" ht="35.1" customHeight="1">
      <c r="A27" s="309" t="s">
        <v>327</v>
      </c>
      <c r="B27" s="310">
        <v>8</v>
      </c>
      <c r="C27" s="310">
        <v>8</v>
      </c>
      <c r="D27" s="310">
        <v>0</v>
      </c>
      <c r="E27" s="310">
        <v>0</v>
      </c>
      <c r="F27" s="310">
        <v>0</v>
      </c>
      <c r="G27" s="310">
        <v>0</v>
      </c>
      <c r="H27" s="308"/>
    </row>
    <row r="28" spans="1:8" ht="35.1" customHeight="1">
      <c r="A28" s="309" t="s">
        <v>328</v>
      </c>
      <c r="B28" s="310">
        <v>0</v>
      </c>
      <c r="C28" s="310">
        <v>0</v>
      </c>
      <c r="D28" s="310">
        <v>0</v>
      </c>
      <c r="E28" s="310">
        <v>0</v>
      </c>
      <c r="F28" s="310">
        <v>0</v>
      </c>
      <c r="G28" s="310">
        <v>0</v>
      </c>
      <c r="H28" s="308"/>
    </row>
    <row r="29" spans="1:8" ht="35.1" customHeight="1">
      <c r="A29" s="309" t="s">
        <v>329</v>
      </c>
      <c r="B29" s="310">
        <v>0</v>
      </c>
      <c r="C29" s="310">
        <v>0</v>
      </c>
      <c r="D29" s="310">
        <v>0</v>
      </c>
      <c r="E29" s="310">
        <v>0</v>
      </c>
      <c r="F29" s="310">
        <v>0</v>
      </c>
      <c r="G29" s="310">
        <v>0</v>
      </c>
      <c r="H29" s="308"/>
    </row>
    <row r="30" spans="1:8" ht="35.1" customHeight="1">
      <c r="A30" s="309" t="s">
        <v>330</v>
      </c>
      <c r="B30" s="310">
        <v>0</v>
      </c>
      <c r="C30" s="310">
        <v>0</v>
      </c>
      <c r="D30" s="310">
        <v>0</v>
      </c>
      <c r="E30" s="310">
        <v>0</v>
      </c>
      <c r="F30" s="310">
        <v>0</v>
      </c>
      <c r="G30" s="310">
        <v>0</v>
      </c>
      <c r="H30" s="308"/>
    </row>
    <row r="31" spans="1:8" ht="35.1" customHeight="1" thickBot="1">
      <c r="A31" s="309" t="s">
        <v>72</v>
      </c>
      <c r="B31" s="310">
        <v>0</v>
      </c>
      <c r="C31" s="310">
        <v>0</v>
      </c>
      <c r="D31" s="310">
        <v>0</v>
      </c>
      <c r="E31" s="310">
        <v>0</v>
      </c>
      <c r="F31" s="310">
        <v>0</v>
      </c>
      <c r="G31" s="310">
        <v>0</v>
      </c>
      <c r="H31" s="308"/>
    </row>
    <row r="32" spans="1:8" ht="35.1" hidden="1" customHeight="1" thickBot="1">
      <c r="A32" s="311"/>
      <c r="B32" s="312"/>
      <c r="C32" s="312"/>
      <c r="D32" s="312"/>
      <c r="E32" s="312"/>
      <c r="F32" s="312"/>
      <c r="G32" s="312"/>
      <c r="H32" s="308"/>
    </row>
    <row r="33" spans="1:7" ht="35.1" customHeight="1" thickBot="1">
      <c r="A33" s="313" t="s">
        <v>58</v>
      </c>
      <c r="B33" s="314">
        <v>499114</v>
      </c>
      <c r="C33" s="314">
        <v>451352</v>
      </c>
      <c r="D33" s="314">
        <v>3941</v>
      </c>
      <c r="E33" s="314">
        <v>544</v>
      </c>
      <c r="F33" s="314">
        <v>3397</v>
      </c>
      <c r="G33" s="314">
        <v>43821</v>
      </c>
    </row>
    <row r="34" spans="1:7" ht="22.5" customHeight="1">
      <c r="A34" s="315"/>
      <c r="B34" s="316"/>
      <c r="C34" s="316"/>
      <c r="D34" s="316"/>
      <c r="E34" s="316"/>
      <c r="F34" s="316"/>
      <c r="G34" s="316"/>
    </row>
    <row r="35" spans="1:7" ht="75" customHeight="1">
      <c r="A35" s="328" t="s">
        <v>309</v>
      </c>
      <c r="B35" s="329"/>
      <c r="C35" s="329"/>
      <c r="D35" s="329"/>
      <c r="E35" s="329"/>
      <c r="F35" s="329"/>
      <c r="G35" s="329"/>
    </row>
    <row r="36" spans="1:7" ht="12.95" customHeight="1">
      <c r="A36" s="315"/>
      <c r="B36" s="316"/>
      <c r="C36" s="316"/>
      <c r="D36" s="316"/>
      <c r="E36" s="316"/>
      <c r="F36" s="316"/>
      <c r="G36" s="316"/>
    </row>
    <row r="37" spans="1:7" ht="10.5">
      <c r="A37" s="317"/>
      <c r="B37" s="308"/>
      <c r="C37" s="308"/>
      <c r="D37" s="308"/>
      <c r="E37" s="308"/>
      <c r="F37" s="308"/>
      <c r="G37" s="308"/>
    </row>
    <row r="38" spans="1:7" ht="10.5">
      <c r="A38" s="317"/>
      <c r="B38" s="318"/>
      <c r="C38" s="318"/>
      <c r="D38" s="318"/>
      <c r="E38" s="318"/>
      <c r="F38" s="318"/>
      <c r="G38" s="318"/>
    </row>
    <row r="39" spans="1:7">
      <c r="B39" s="308"/>
      <c r="C39" s="308"/>
      <c r="D39" s="308"/>
      <c r="E39" s="308"/>
      <c r="F39" s="308"/>
      <c r="G39" s="308"/>
    </row>
    <row r="40" spans="1:7">
      <c r="B40" s="308"/>
      <c r="C40" s="308"/>
      <c r="D40" s="308"/>
      <c r="E40" s="308"/>
      <c r="F40" s="308"/>
      <c r="G40" s="308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2" workbookViewId="0">
      <selection activeCell="E9" sqref="E9:E55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36" t="s">
        <v>297</v>
      </c>
      <c r="B1" s="336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37"/>
      <c r="B3" s="337"/>
      <c r="C3" s="337"/>
      <c r="D3" s="337"/>
      <c r="E3" s="337"/>
      <c r="F3" s="79"/>
    </row>
    <row r="4" spans="1:10" s="80" customFormat="1" ht="18" customHeight="1">
      <c r="A4" s="339"/>
      <c r="B4" s="339"/>
      <c r="C4" s="339"/>
      <c r="D4" s="339"/>
      <c r="E4" s="339"/>
      <c r="F4" s="339"/>
      <c r="G4" s="339"/>
    </row>
    <row r="5" spans="1:10" s="80" customFormat="1" ht="16.5" customHeight="1">
      <c r="A5" s="338" t="s">
        <v>73</v>
      </c>
      <c r="B5" s="338"/>
      <c r="C5" s="338"/>
      <c r="D5" s="338"/>
      <c r="E5" s="338"/>
      <c r="F5" s="338"/>
      <c r="G5" s="338"/>
    </row>
    <row r="6" spans="1:10" s="80" customFormat="1" ht="16.5" customHeight="1">
      <c r="A6" s="340" t="s">
        <v>339</v>
      </c>
      <c r="B6" s="341"/>
      <c r="C6" s="341"/>
      <c r="D6" s="341"/>
      <c r="E6" s="341"/>
      <c r="F6" s="341"/>
      <c r="G6" s="341"/>
    </row>
    <row r="7" spans="1:10" s="80" customFormat="1" ht="10.5" customHeight="1" thickBot="1">
      <c r="A7" s="335"/>
      <c r="B7" s="335"/>
      <c r="C7" s="335"/>
      <c r="D7" s="335"/>
      <c r="E7" s="335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84605</v>
      </c>
      <c r="F9" s="89">
        <v>70518430</v>
      </c>
      <c r="G9" s="90">
        <v>834</v>
      </c>
    </row>
    <row r="10" spans="1:10" ht="12.75" customHeight="1">
      <c r="C10" s="91" t="s">
        <v>81</v>
      </c>
      <c r="D10" s="92" t="s">
        <v>82</v>
      </c>
      <c r="E10" s="93">
        <v>101842</v>
      </c>
      <c r="F10" s="93">
        <v>78988535</v>
      </c>
      <c r="G10" s="90">
        <v>776</v>
      </c>
    </row>
    <row r="11" spans="1:10" ht="12.75" customHeight="1">
      <c r="C11" s="91" t="s">
        <v>83</v>
      </c>
      <c r="D11" s="92" t="s">
        <v>84</v>
      </c>
      <c r="E11" s="93">
        <v>147878</v>
      </c>
      <c r="F11" s="93">
        <v>125699003</v>
      </c>
      <c r="G11" s="90">
        <v>850</v>
      </c>
    </row>
    <row r="12" spans="1:10">
      <c r="C12" s="91" t="s">
        <v>85</v>
      </c>
      <c r="D12" s="92" t="s">
        <v>86</v>
      </c>
      <c r="E12" s="93">
        <v>141987</v>
      </c>
      <c r="F12" s="93">
        <v>118961701</v>
      </c>
      <c r="G12" s="90">
        <v>838</v>
      </c>
    </row>
    <row r="13" spans="1:10">
      <c r="C13" s="91" t="s">
        <v>87</v>
      </c>
      <c r="D13" s="92" t="s">
        <v>88</v>
      </c>
      <c r="E13" s="93">
        <v>149017</v>
      </c>
      <c r="F13" s="93">
        <v>118663565</v>
      </c>
      <c r="G13" s="90">
        <v>796</v>
      </c>
    </row>
    <row r="14" spans="1:10">
      <c r="C14" s="91" t="s">
        <v>89</v>
      </c>
      <c r="D14" s="92" t="s">
        <v>90</v>
      </c>
      <c r="E14" s="93">
        <v>56720</v>
      </c>
      <c r="F14" s="93">
        <v>40233644</v>
      </c>
      <c r="G14" s="90">
        <v>709</v>
      </c>
    </row>
    <row r="15" spans="1:10">
      <c r="C15" s="91" t="s">
        <v>91</v>
      </c>
      <c r="D15" s="92" t="s">
        <v>92</v>
      </c>
      <c r="E15" s="93">
        <v>78073</v>
      </c>
      <c r="F15" s="93">
        <v>53367375</v>
      </c>
      <c r="G15" s="90">
        <v>684</v>
      </c>
      <c r="I15" s="76"/>
    </row>
    <row r="16" spans="1:10">
      <c r="C16" s="91" t="s">
        <v>93</v>
      </c>
      <c r="D16" s="92" t="s">
        <v>94</v>
      </c>
      <c r="E16" s="93">
        <v>141591</v>
      </c>
      <c r="F16" s="93">
        <v>143250677</v>
      </c>
      <c r="G16" s="90">
        <v>1012</v>
      </c>
    </row>
    <row r="17" spans="3:7">
      <c r="C17" s="91" t="s">
        <v>95</v>
      </c>
      <c r="D17" s="92" t="s">
        <v>96</v>
      </c>
      <c r="E17" s="93">
        <v>79866</v>
      </c>
      <c r="F17" s="93">
        <v>63326965</v>
      </c>
      <c r="G17" s="90">
        <v>793</v>
      </c>
    </row>
    <row r="18" spans="3:7">
      <c r="C18" s="91" t="s">
        <v>97</v>
      </c>
      <c r="D18" s="92" t="s">
        <v>98</v>
      </c>
      <c r="E18" s="93">
        <v>108608</v>
      </c>
      <c r="F18" s="93">
        <v>81380285</v>
      </c>
      <c r="G18" s="90">
        <v>749</v>
      </c>
    </row>
    <row r="19" spans="3:7">
      <c r="C19" s="91" t="s">
        <v>99</v>
      </c>
      <c r="D19" s="92" t="s">
        <v>100</v>
      </c>
      <c r="E19" s="93">
        <v>76432</v>
      </c>
      <c r="F19" s="93">
        <v>64336846</v>
      </c>
      <c r="G19" s="90">
        <v>842</v>
      </c>
    </row>
    <row r="20" spans="3:7">
      <c r="C20" s="91" t="s">
        <v>101</v>
      </c>
      <c r="D20" s="92" t="s">
        <v>102</v>
      </c>
      <c r="E20" s="93">
        <v>164228</v>
      </c>
      <c r="F20" s="93">
        <v>147486762</v>
      </c>
      <c r="G20" s="90">
        <v>898</v>
      </c>
    </row>
    <row r="21" spans="3:7">
      <c r="C21" s="91" t="s">
        <v>103</v>
      </c>
      <c r="D21" s="92" t="s">
        <v>104</v>
      </c>
      <c r="E21" s="93">
        <v>141114</v>
      </c>
      <c r="F21" s="93">
        <v>122653910</v>
      </c>
      <c r="G21" s="90">
        <v>869</v>
      </c>
    </row>
    <row r="22" spans="3:7">
      <c r="C22" s="91" t="s">
        <v>105</v>
      </c>
      <c r="D22" s="92" t="s">
        <v>106</v>
      </c>
      <c r="E22" s="93">
        <v>44637</v>
      </c>
      <c r="F22" s="93">
        <v>35778174</v>
      </c>
      <c r="G22" s="90">
        <v>802</v>
      </c>
    </row>
    <row r="23" spans="3:7">
      <c r="C23" s="91" t="s">
        <v>107</v>
      </c>
      <c r="D23" s="92" t="s">
        <v>108</v>
      </c>
      <c r="E23" s="93">
        <v>112504</v>
      </c>
      <c r="F23" s="93">
        <v>90409821</v>
      </c>
      <c r="G23" s="90">
        <v>804</v>
      </c>
    </row>
    <row r="24" spans="3:7">
      <c r="C24" s="91" t="s">
        <v>109</v>
      </c>
      <c r="D24" s="92" t="s">
        <v>110</v>
      </c>
      <c r="E24" s="93">
        <v>154116</v>
      </c>
      <c r="F24" s="93">
        <v>122362527</v>
      </c>
      <c r="G24" s="90">
        <v>794</v>
      </c>
    </row>
    <row r="25" spans="3:7">
      <c r="C25" s="91" t="s">
        <v>111</v>
      </c>
      <c r="D25" s="92" t="s">
        <v>112</v>
      </c>
      <c r="E25" s="93">
        <v>125238</v>
      </c>
      <c r="F25" s="93">
        <v>114574705</v>
      </c>
      <c r="G25" s="90">
        <v>915</v>
      </c>
    </row>
    <row r="26" spans="3:7">
      <c r="C26" s="91" t="s">
        <v>113</v>
      </c>
      <c r="D26" s="92" t="s">
        <v>114</v>
      </c>
      <c r="E26" s="93">
        <v>76780</v>
      </c>
      <c r="F26" s="93">
        <v>67594958</v>
      </c>
      <c r="G26" s="90">
        <v>880</v>
      </c>
    </row>
    <row r="27" spans="3:7">
      <c r="C27" s="91" t="s">
        <v>115</v>
      </c>
      <c r="D27" s="92" t="s">
        <v>116</v>
      </c>
      <c r="E27" s="93">
        <v>73643</v>
      </c>
      <c r="F27" s="93">
        <v>59194797</v>
      </c>
      <c r="G27" s="90">
        <v>804</v>
      </c>
    </row>
    <row r="28" spans="3:7">
      <c r="C28" s="91" t="s">
        <v>117</v>
      </c>
      <c r="D28" s="92" t="s">
        <v>118</v>
      </c>
      <c r="E28" s="93">
        <v>125182</v>
      </c>
      <c r="F28" s="93">
        <v>129597736</v>
      </c>
      <c r="G28" s="90">
        <v>1035</v>
      </c>
    </row>
    <row r="29" spans="3:7">
      <c r="C29" s="91" t="s">
        <v>119</v>
      </c>
      <c r="D29" s="92" t="s">
        <v>120</v>
      </c>
      <c r="E29" s="93">
        <v>57633</v>
      </c>
      <c r="F29" s="93">
        <v>42126499</v>
      </c>
      <c r="G29" s="90">
        <v>731</v>
      </c>
    </row>
    <row r="30" spans="3:7">
      <c r="C30" s="91" t="s">
        <v>121</v>
      </c>
      <c r="D30" s="92" t="s">
        <v>122</v>
      </c>
      <c r="E30" s="93">
        <v>147490</v>
      </c>
      <c r="F30" s="93">
        <v>121889760</v>
      </c>
      <c r="G30" s="90">
        <v>826</v>
      </c>
    </row>
    <row r="31" spans="3:7">
      <c r="C31" s="91" t="s">
        <v>123</v>
      </c>
      <c r="D31" s="92" t="s">
        <v>124</v>
      </c>
      <c r="E31" s="93">
        <v>58405</v>
      </c>
      <c r="F31" s="93">
        <v>39574029</v>
      </c>
      <c r="G31" s="90">
        <v>678</v>
      </c>
    </row>
    <row r="32" spans="3:7">
      <c r="C32" s="91" t="s">
        <v>125</v>
      </c>
      <c r="D32" s="92" t="s">
        <v>126</v>
      </c>
      <c r="E32" s="93">
        <v>112519</v>
      </c>
      <c r="F32" s="93">
        <v>92416577</v>
      </c>
      <c r="G32" s="90">
        <v>821</v>
      </c>
    </row>
    <row r="33" spans="3:7">
      <c r="C33" s="91" t="s">
        <v>127</v>
      </c>
      <c r="D33" s="92" t="s">
        <v>128</v>
      </c>
      <c r="E33" s="93">
        <v>59036</v>
      </c>
      <c r="F33" s="93">
        <v>47823616</v>
      </c>
      <c r="G33" s="90">
        <v>810</v>
      </c>
    </row>
    <row r="34" spans="3:7">
      <c r="C34" s="91" t="s">
        <v>129</v>
      </c>
      <c r="D34" s="92" t="s">
        <v>130</v>
      </c>
      <c r="E34" s="93">
        <v>134915</v>
      </c>
      <c r="F34" s="93">
        <v>108299047</v>
      </c>
      <c r="G34" s="90">
        <v>803</v>
      </c>
    </row>
    <row r="35" spans="3:7">
      <c r="C35" s="91" t="s">
        <v>131</v>
      </c>
      <c r="D35" s="92" t="s">
        <v>132</v>
      </c>
      <c r="E35" s="93">
        <v>115926</v>
      </c>
      <c r="F35" s="93">
        <v>92768247</v>
      </c>
      <c r="G35" s="90">
        <v>800</v>
      </c>
    </row>
    <row r="36" spans="3:7">
      <c r="C36" s="91" t="s">
        <v>133</v>
      </c>
      <c r="D36" s="92" t="s">
        <v>134</v>
      </c>
      <c r="E36" s="93">
        <v>93724</v>
      </c>
      <c r="F36" s="93">
        <v>68158427</v>
      </c>
      <c r="G36" s="90">
        <v>727</v>
      </c>
    </row>
    <row r="37" spans="3:7">
      <c r="C37" s="91" t="s">
        <v>135</v>
      </c>
      <c r="D37" s="92" t="s">
        <v>136</v>
      </c>
      <c r="E37" s="93">
        <v>196008</v>
      </c>
      <c r="F37" s="93">
        <v>177314426</v>
      </c>
      <c r="G37" s="90">
        <v>905</v>
      </c>
    </row>
    <row r="38" spans="3:7">
      <c r="C38" s="91" t="s">
        <v>137</v>
      </c>
      <c r="D38" s="92" t="s">
        <v>138</v>
      </c>
      <c r="E38" s="93">
        <v>76639</v>
      </c>
      <c r="F38" s="93">
        <v>55023928</v>
      </c>
      <c r="G38" s="90">
        <v>718</v>
      </c>
    </row>
    <row r="39" spans="3:7">
      <c r="C39" s="91" t="s">
        <v>139</v>
      </c>
      <c r="D39" s="92" t="s">
        <v>140</v>
      </c>
      <c r="E39" s="93">
        <v>56326</v>
      </c>
      <c r="F39" s="93">
        <v>43154209</v>
      </c>
      <c r="G39" s="90">
        <v>766</v>
      </c>
    </row>
    <row r="40" spans="3:7">
      <c r="C40" s="91" t="s">
        <v>141</v>
      </c>
      <c r="D40" s="92" t="s">
        <v>142</v>
      </c>
      <c r="E40" s="93">
        <v>95359</v>
      </c>
      <c r="F40" s="93">
        <v>82806283</v>
      </c>
      <c r="G40" s="90">
        <v>868</v>
      </c>
    </row>
    <row r="41" spans="3:7">
      <c r="C41" s="91" t="s">
        <v>143</v>
      </c>
      <c r="D41" s="92" t="s">
        <v>144</v>
      </c>
      <c r="E41" s="93">
        <v>138613</v>
      </c>
      <c r="F41" s="93">
        <v>102936747</v>
      </c>
      <c r="G41" s="90">
        <v>743</v>
      </c>
    </row>
    <row r="42" spans="3:7">
      <c r="C42" s="91" t="s">
        <v>145</v>
      </c>
      <c r="D42" s="92" t="s">
        <v>146</v>
      </c>
      <c r="E42" s="93">
        <v>94361</v>
      </c>
      <c r="F42" s="93">
        <v>68809994</v>
      </c>
      <c r="G42" s="90">
        <v>729</v>
      </c>
    </row>
    <row r="43" spans="3:7">
      <c r="C43" s="91" t="s">
        <v>147</v>
      </c>
      <c r="D43" s="92" t="s">
        <v>148</v>
      </c>
      <c r="E43" s="93">
        <v>149577</v>
      </c>
      <c r="F43" s="93">
        <v>126770250</v>
      </c>
      <c r="G43" s="90">
        <v>848</v>
      </c>
    </row>
    <row r="44" spans="3:7">
      <c r="C44" s="91" t="s">
        <v>149</v>
      </c>
      <c r="D44" s="92" t="s">
        <v>150</v>
      </c>
      <c r="E44" s="93">
        <v>44474</v>
      </c>
      <c r="F44" s="93">
        <v>33347834</v>
      </c>
      <c r="G44" s="90">
        <v>750</v>
      </c>
    </row>
    <row r="45" spans="3:7">
      <c r="C45" s="91" t="s">
        <v>151</v>
      </c>
      <c r="D45" s="92" t="s">
        <v>152</v>
      </c>
      <c r="E45" s="93">
        <v>81352</v>
      </c>
      <c r="F45" s="93">
        <v>57559674</v>
      </c>
      <c r="G45" s="90">
        <v>708</v>
      </c>
    </row>
    <row r="46" spans="3:7">
      <c r="C46" s="91" t="s">
        <v>153</v>
      </c>
      <c r="D46" s="92" t="s">
        <v>154</v>
      </c>
      <c r="E46" s="93">
        <v>100741</v>
      </c>
      <c r="F46" s="93">
        <v>79141014</v>
      </c>
      <c r="G46" s="90">
        <v>786</v>
      </c>
    </row>
    <row r="47" spans="3:7">
      <c r="C47" s="91" t="s">
        <v>155</v>
      </c>
      <c r="D47" s="92" t="s">
        <v>156</v>
      </c>
      <c r="E47" s="93">
        <v>68701</v>
      </c>
      <c r="F47" s="93">
        <v>48354582</v>
      </c>
      <c r="G47" s="90">
        <v>704</v>
      </c>
    </row>
    <row r="48" spans="3:7">
      <c r="C48" s="91" t="s">
        <v>157</v>
      </c>
      <c r="D48" s="92" t="s">
        <v>158</v>
      </c>
      <c r="E48" s="93">
        <v>63541</v>
      </c>
      <c r="F48" s="93">
        <v>45284070</v>
      </c>
      <c r="G48" s="90">
        <v>713</v>
      </c>
    </row>
    <row r="49" spans="3:7">
      <c r="C49" s="91" t="s">
        <v>159</v>
      </c>
      <c r="D49" s="92" t="s">
        <v>160</v>
      </c>
      <c r="E49" s="93">
        <v>62732</v>
      </c>
      <c r="F49" s="93">
        <v>77594396</v>
      </c>
      <c r="G49" s="90">
        <v>1237</v>
      </c>
    </row>
    <row r="50" spans="3:7">
      <c r="C50" s="91" t="s">
        <v>161</v>
      </c>
      <c r="D50" s="92" t="s">
        <v>162</v>
      </c>
      <c r="E50" s="93">
        <v>97618</v>
      </c>
      <c r="F50" s="93">
        <v>105894844</v>
      </c>
      <c r="G50" s="90">
        <v>1085</v>
      </c>
    </row>
    <row r="51" spans="3:7">
      <c r="C51" s="91" t="s">
        <v>163</v>
      </c>
      <c r="D51" s="92" t="s">
        <v>164</v>
      </c>
      <c r="E51" s="93">
        <v>98732</v>
      </c>
      <c r="F51" s="93">
        <v>103115984</v>
      </c>
      <c r="G51" s="90">
        <v>1044</v>
      </c>
    </row>
    <row r="52" spans="3:7">
      <c r="C52" s="91" t="s">
        <v>165</v>
      </c>
      <c r="D52" s="92" t="s">
        <v>166</v>
      </c>
      <c r="E52" s="93">
        <v>73483</v>
      </c>
      <c r="F52" s="93">
        <v>75689146</v>
      </c>
      <c r="G52" s="90">
        <v>1030</v>
      </c>
    </row>
    <row r="53" spans="3:7">
      <c r="C53" s="91" t="s">
        <v>167</v>
      </c>
      <c r="D53" s="92" t="s">
        <v>168</v>
      </c>
      <c r="E53" s="93">
        <v>59009</v>
      </c>
      <c r="F53" s="93">
        <v>53672831</v>
      </c>
      <c r="G53" s="90">
        <v>910</v>
      </c>
    </row>
    <row r="54" spans="3:7">
      <c r="C54" s="91" t="s">
        <v>169</v>
      </c>
      <c r="D54" s="92" t="s">
        <v>170</v>
      </c>
      <c r="E54" s="93">
        <v>94316</v>
      </c>
      <c r="F54" s="93">
        <v>102723510</v>
      </c>
      <c r="G54" s="90">
        <v>1089</v>
      </c>
    </row>
    <row r="55" spans="3:7" ht="13.5" thickBot="1">
      <c r="C55" s="94" t="s">
        <v>171</v>
      </c>
      <c r="D55" s="95" t="s">
        <v>172</v>
      </c>
      <c r="E55" s="96">
        <v>71846</v>
      </c>
      <c r="F55" s="96">
        <v>55978649</v>
      </c>
      <c r="G55" s="97">
        <v>779</v>
      </c>
    </row>
    <row r="56" spans="3:7" ht="13.5" thickBot="1">
      <c r="C56" s="98"/>
      <c r="D56" s="99" t="s">
        <v>173</v>
      </c>
      <c r="E56" s="100">
        <v>485890</v>
      </c>
      <c r="F56" s="100">
        <v>518690711</v>
      </c>
      <c r="G56" s="101">
        <v>1068</v>
      </c>
    </row>
    <row r="57" spans="3:7" ht="13.5" thickBot="1">
      <c r="C57" s="98"/>
      <c r="D57" s="99" t="s">
        <v>174</v>
      </c>
      <c r="E57" s="102">
        <v>4687137</v>
      </c>
      <c r="F57" s="102">
        <v>3956608989</v>
      </c>
      <c r="G57" s="101">
        <v>844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zoomScaleNormal="100" workbookViewId="0">
      <selection activeCell="C12" sqref="C12:C58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46" t="s">
        <v>175</v>
      </c>
      <c r="B7" s="346"/>
      <c r="C7" s="346"/>
      <c r="D7" s="346"/>
      <c r="E7" s="346"/>
      <c r="F7" s="346"/>
    </row>
    <row r="8" spans="1:11" s="225" customFormat="1" ht="18.75">
      <c r="A8" s="346" t="s">
        <v>176</v>
      </c>
      <c r="B8" s="346"/>
      <c r="C8" s="346"/>
      <c r="D8" s="346"/>
      <c r="E8" s="346"/>
      <c r="F8" s="346"/>
    </row>
    <row r="9" spans="1:11" s="225" customFormat="1" ht="18.75">
      <c r="A9" s="346" t="s">
        <v>177</v>
      </c>
      <c r="B9" s="346"/>
      <c r="C9" s="346"/>
      <c r="D9" s="346"/>
      <c r="E9" s="346"/>
      <c r="F9" s="346"/>
    </row>
    <row r="10" spans="1:11" s="225" customFormat="1" ht="19.5" thickBot="1">
      <c r="A10" s="347" t="s">
        <v>339</v>
      </c>
      <c r="B10" s="348"/>
      <c r="C10" s="348"/>
      <c r="D10" s="348"/>
      <c r="E10" s="348"/>
      <c r="F10" s="348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5534</v>
      </c>
      <c r="D12" s="243">
        <v>1879788</v>
      </c>
      <c r="E12" s="244">
        <v>340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8656</v>
      </c>
      <c r="D13" s="246">
        <v>2856148</v>
      </c>
      <c r="E13" s="247">
        <v>330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9854</v>
      </c>
      <c r="D14" s="246">
        <v>3219553</v>
      </c>
      <c r="E14" s="247">
        <v>327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16288</v>
      </c>
      <c r="D15" s="246">
        <v>5579440</v>
      </c>
      <c r="E15" s="247">
        <v>343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10969</v>
      </c>
      <c r="D16" s="246">
        <v>3680175</v>
      </c>
      <c r="E16" s="247">
        <v>336</v>
      </c>
      <c r="H16" s="152">
        <v>4167949774</v>
      </c>
    </row>
    <row r="17" spans="1:8">
      <c r="A17" s="231" t="s">
        <v>185</v>
      </c>
      <c r="B17" s="233" t="s">
        <v>90</v>
      </c>
      <c r="C17" s="245">
        <v>6184</v>
      </c>
      <c r="D17" s="246">
        <v>2093138</v>
      </c>
      <c r="E17" s="247">
        <v>338</v>
      </c>
      <c r="H17" s="152">
        <v>710600419</v>
      </c>
    </row>
    <row r="18" spans="1:8">
      <c r="A18" s="231" t="s">
        <v>186</v>
      </c>
      <c r="B18" s="233" t="s">
        <v>92</v>
      </c>
      <c r="C18" s="245">
        <v>26464</v>
      </c>
      <c r="D18" s="246">
        <v>9207960</v>
      </c>
      <c r="E18" s="247">
        <v>348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2791</v>
      </c>
      <c r="D19" s="246">
        <v>946680</v>
      </c>
      <c r="E19" s="247">
        <v>339</v>
      </c>
      <c r="H19" s="152">
        <v>54320235</v>
      </c>
    </row>
    <row r="20" spans="1:8">
      <c r="A20" s="231" t="s">
        <v>188</v>
      </c>
      <c r="B20" s="233" t="s">
        <v>96</v>
      </c>
      <c r="C20" s="245">
        <v>12097</v>
      </c>
      <c r="D20" s="246">
        <v>4313860</v>
      </c>
      <c r="E20" s="247">
        <v>357</v>
      </c>
      <c r="H20" s="152">
        <v>993499263</v>
      </c>
    </row>
    <row r="21" spans="1:8">
      <c r="A21" s="231">
        <v>10</v>
      </c>
      <c r="B21" s="233" t="s">
        <v>98</v>
      </c>
      <c r="C21" s="245">
        <v>21067</v>
      </c>
      <c r="D21" s="246">
        <v>7332249</v>
      </c>
      <c r="E21" s="247">
        <v>348</v>
      </c>
      <c r="H21" s="152">
        <v>2275214691</v>
      </c>
    </row>
    <row r="22" spans="1:8">
      <c r="A22" s="231">
        <v>11</v>
      </c>
      <c r="B22" s="233" t="s">
        <v>100</v>
      </c>
      <c r="C22" s="245">
        <v>2580</v>
      </c>
      <c r="D22" s="246">
        <v>849364</v>
      </c>
      <c r="E22" s="247">
        <v>329</v>
      </c>
      <c r="H22" s="152">
        <v>252596850</v>
      </c>
    </row>
    <row r="23" spans="1:8">
      <c r="A23" s="231">
        <v>12</v>
      </c>
      <c r="B23" s="233" t="s">
        <v>102</v>
      </c>
      <c r="C23" s="245">
        <v>14130</v>
      </c>
      <c r="D23" s="246">
        <v>4960959</v>
      </c>
      <c r="E23" s="247">
        <v>351</v>
      </c>
      <c r="H23" s="152">
        <v>1057187216</v>
      </c>
    </row>
    <row r="24" spans="1:8">
      <c r="A24" s="231">
        <v>13</v>
      </c>
      <c r="B24" s="233" t="s">
        <v>104</v>
      </c>
      <c r="C24" s="245">
        <v>7411</v>
      </c>
      <c r="D24" s="246">
        <v>2459941</v>
      </c>
      <c r="E24" s="247">
        <v>332</v>
      </c>
      <c r="H24" s="152">
        <v>492998859</v>
      </c>
    </row>
    <row r="25" spans="1:8">
      <c r="A25" s="231">
        <v>14</v>
      </c>
      <c r="B25" s="233" t="s">
        <v>106</v>
      </c>
      <c r="C25" s="245">
        <v>3210</v>
      </c>
      <c r="D25" s="246">
        <v>1042893</v>
      </c>
      <c r="E25" s="247">
        <v>325</v>
      </c>
      <c r="H25" s="152">
        <v>145992424</v>
      </c>
    </row>
    <row r="26" spans="1:8">
      <c r="A26" s="231">
        <v>15</v>
      </c>
      <c r="B26" s="233" t="s">
        <v>108</v>
      </c>
      <c r="C26" s="245">
        <v>11596</v>
      </c>
      <c r="D26" s="246">
        <v>3849432</v>
      </c>
      <c r="E26" s="247">
        <v>332</v>
      </c>
      <c r="H26" s="152">
        <v>4364483461</v>
      </c>
    </row>
    <row r="27" spans="1:8">
      <c r="A27" s="231">
        <v>16</v>
      </c>
      <c r="B27" s="233" t="s">
        <v>110</v>
      </c>
      <c r="C27" s="245">
        <v>30259</v>
      </c>
      <c r="D27" s="246">
        <v>10692643</v>
      </c>
      <c r="E27" s="247">
        <v>353</v>
      </c>
      <c r="H27" s="152">
        <v>3250643688</v>
      </c>
    </row>
    <row r="28" spans="1:8">
      <c r="A28" s="231">
        <v>17</v>
      </c>
      <c r="B28" s="233" t="s">
        <v>112</v>
      </c>
      <c r="C28" s="245">
        <v>17012</v>
      </c>
      <c r="D28" s="246">
        <v>5798761</v>
      </c>
      <c r="E28" s="247">
        <v>341</v>
      </c>
      <c r="H28" s="152">
        <v>402605687</v>
      </c>
    </row>
    <row r="29" spans="1:8">
      <c r="A29" s="231">
        <v>18</v>
      </c>
      <c r="B29" s="233" t="s">
        <v>114</v>
      </c>
      <c r="C29" s="245">
        <v>5103</v>
      </c>
      <c r="D29" s="246">
        <v>1608220</v>
      </c>
      <c r="E29" s="247">
        <v>315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5197</v>
      </c>
      <c r="D30" s="246">
        <v>1627452</v>
      </c>
      <c r="E30" s="247">
        <v>313</v>
      </c>
      <c r="H30" s="152">
        <v>433445763</v>
      </c>
    </row>
    <row r="31" spans="1:8">
      <c r="A31" s="231">
        <v>20</v>
      </c>
      <c r="B31" s="233" t="s">
        <v>118</v>
      </c>
      <c r="C31" s="245">
        <v>3968</v>
      </c>
      <c r="D31" s="246">
        <v>1319679</v>
      </c>
      <c r="E31" s="247">
        <v>333</v>
      </c>
      <c r="H31" s="152">
        <v>334402974</v>
      </c>
    </row>
    <row r="32" spans="1:8">
      <c r="A32" s="231">
        <v>21</v>
      </c>
      <c r="B32" s="233" t="s">
        <v>120</v>
      </c>
      <c r="C32" s="245">
        <v>13437</v>
      </c>
      <c r="D32" s="246">
        <v>4827534</v>
      </c>
      <c r="E32" s="247">
        <v>359</v>
      </c>
      <c r="H32" s="152">
        <v>1730329292</v>
      </c>
    </row>
    <row r="33" spans="1:8">
      <c r="A33" s="231">
        <v>22</v>
      </c>
      <c r="B33" s="233" t="s">
        <v>122</v>
      </c>
      <c r="C33" s="245">
        <v>27368</v>
      </c>
      <c r="D33" s="246">
        <v>9317564</v>
      </c>
      <c r="E33" s="247">
        <v>340</v>
      </c>
      <c r="H33" s="152">
        <v>1517799941</v>
      </c>
    </row>
    <row r="34" spans="1:8">
      <c r="A34" s="231">
        <v>23</v>
      </c>
      <c r="B34" s="233" t="s">
        <v>124</v>
      </c>
      <c r="C34" s="245">
        <v>12818</v>
      </c>
      <c r="D34" s="246">
        <v>4557017</v>
      </c>
      <c r="E34" s="247">
        <v>356</v>
      </c>
      <c r="H34" s="152">
        <v>813710786</v>
      </c>
    </row>
    <row r="35" spans="1:8">
      <c r="A35" s="231">
        <v>24</v>
      </c>
      <c r="B35" s="233" t="s">
        <v>126</v>
      </c>
      <c r="C35" s="245">
        <v>6963</v>
      </c>
      <c r="D35" s="246">
        <v>2310403</v>
      </c>
      <c r="E35" s="247">
        <v>332</v>
      </c>
      <c r="H35" s="152">
        <v>4206148719</v>
      </c>
    </row>
    <row r="36" spans="1:8">
      <c r="A36" s="231">
        <v>25</v>
      </c>
      <c r="B36" s="233" t="s">
        <v>128</v>
      </c>
      <c r="C36" s="245">
        <v>8462</v>
      </c>
      <c r="D36" s="246">
        <v>2858995</v>
      </c>
      <c r="E36" s="247">
        <v>338</v>
      </c>
      <c r="H36" s="152">
        <v>325899286</v>
      </c>
    </row>
    <row r="37" spans="1:8">
      <c r="A37" s="231">
        <v>26</v>
      </c>
      <c r="B37" s="233" t="s">
        <v>130</v>
      </c>
      <c r="C37" s="245">
        <v>15477</v>
      </c>
      <c r="D37" s="246">
        <v>5419435</v>
      </c>
      <c r="E37" s="247">
        <v>350</v>
      </c>
      <c r="H37" s="152">
        <v>3581015821</v>
      </c>
    </row>
    <row r="38" spans="1:8">
      <c r="A38" s="231">
        <v>27</v>
      </c>
      <c r="B38" s="233" t="s">
        <v>132</v>
      </c>
      <c r="C38" s="245">
        <v>16113</v>
      </c>
      <c r="D38" s="246">
        <v>5439838</v>
      </c>
      <c r="E38" s="247">
        <v>338</v>
      </c>
      <c r="H38" s="152">
        <v>540027949</v>
      </c>
    </row>
    <row r="39" spans="1:8">
      <c r="A39" s="231">
        <v>28</v>
      </c>
      <c r="B39" s="233" t="s">
        <v>134</v>
      </c>
      <c r="C39" s="245">
        <v>24345</v>
      </c>
      <c r="D39" s="246">
        <v>8457892</v>
      </c>
      <c r="E39" s="247">
        <v>347</v>
      </c>
      <c r="H39" s="152">
        <v>2115810405</v>
      </c>
    </row>
    <row r="40" spans="1:8">
      <c r="A40" s="231">
        <v>29</v>
      </c>
      <c r="B40" s="233" t="s">
        <v>136</v>
      </c>
      <c r="C40" s="245">
        <v>10269</v>
      </c>
      <c r="D40" s="246">
        <v>3521619</v>
      </c>
      <c r="E40" s="247">
        <v>343</v>
      </c>
      <c r="H40" s="152">
        <v>739753179</v>
      </c>
    </row>
    <row r="41" spans="1:8">
      <c r="A41" s="231">
        <v>30</v>
      </c>
      <c r="B41" s="233" t="s">
        <v>138</v>
      </c>
      <c r="C41" s="245">
        <v>8821</v>
      </c>
      <c r="D41" s="246">
        <v>2973907</v>
      </c>
      <c r="E41" s="247">
        <v>337</v>
      </c>
      <c r="H41" s="152">
        <v>6117805128</v>
      </c>
    </row>
    <row r="42" spans="1:8">
      <c r="A42" s="231">
        <v>31</v>
      </c>
      <c r="B42" s="233" t="s">
        <v>140</v>
      </c>
      <c r="C42" s="245">
        <v>9022</v>
      </c>
      <c r="D42" s="246">
        <v>3114052</v>
      </c>
      <c r="E42" s="247">
        <v>345</v>
      </c>
      <c r="H42" s="152">
        <v>3366730856</v>
      </c>
    </row>
    <row r="43" spans="1:8">
      <c r="A43" s="231">
        <v>32</v>
      </c>
      <c r="B43" s="233" t="s">
        <v>142</v>
      </c>
      <c r="C43" s="245">
        <v>3988</v>
      </c>
      <c r="D43" s="246">
        <v>1319206</v>
      </c>
      <c r="E43" s="247">
        <v>331</v>
      </c>
      <c r="H43" s="152">
        <v>273046242</v>
      </c>
    </row>
    <row r="44" spans="1:8">
      <c r="A44" s="231">
        <v>33</v>
      </c>
      <c r="B44" s="233" t="s">
        <v>144</v>
      </c>
      <c r="C44" s="245">
        <v>20584</v>
      </c>
      <c r="D44" s="246">
        <v>7053254</v>
      </c>
      <c r="E44" s="247">
        <v>343</v>
      </c>
      <c r="H44" s="152">
        <v>1921357030</v>
      </c>
    </row>
    <row r="45" spans="1:8">
      <c r="A45" s="231">
        <v>34</v>
      </c>
      <c r="B45" s="233" t="s">
        <v>146</v>
      </c>
      <c r="C45" s="245">
        <v>26436</v>
      </c>
      <c r="D45" s="246">
        <v>9430425</v>
      </c>
      <c r="E45" s="247">
        <v>357</v>
      </c>
      <c r="H45" s="152">
        <v>1839816941</v>
      </c>
    </row>
    <row r="46" spans="1:8">
      <c r="A46" s="231">
        <v>35</v>
      </c>
      <c r="B46" s="233" t="s">
        <v>148</v>
      </c>
      <c r="C46" s="245">
        <v>8138</v>
      </c>
      <c r="D46" s="246">
        <v>2819095</v>
      </c>
      <c r="E46" s="247">
        <v>346</v>
      </c>
      <c r="H46" s="152">
        <v>953122801</v>
      </c>
    </row>
    <row r="47" spans="1:8">
      <c r="A47" s="231">
        <v>36</v>
      </c>
      <c r="B47" s="233" t="s">
        <v>150</v>
      </c>
      <c r="C47" s="245">
        <v>5201</v>
      </c>
      <c r="D47" s="246">
        <v>1782890</v>
      </c>
      <c r="E47" s="247">
        <v>343</v>
      </c>
      <c r="H47" s="152">
        <v>172723567</v>
      </c>
    </row>
    <row r="48" spans="1:8">
      <c r="A48" s="231">
        <v>37</v>
      </c>
      <c r="B48" s="233" t="s">
        <v>152</v>
      </c>
      <c r="C48" s="245">
        <v>20408</v>
      </c>
      <c r="D48" s="246">
        <v>6966159</v>
      </c>
      <c r="E48" s="247">
        <v>341</v>
      </c>
      <c r="H48" s="152">
        <v>1714550889</v>
      </c>
    </row>
    <row r="49" spans="1:8">
      <c r="A49" s="231">
        <v>38</v>
      </c>
      <c r="B49" s="233" t="s">
        <v>154</v>
      </c>
      <c r="C49" s="245">
        <v>10650</v>
      </c>
      <c r="D49" s="246">
        <v>3445431</v>
      </c>
      <c r="E49" s="247">
        <v>324</v>
      </c>
      <c r="H49" s="152">
        <v>6739159003</v>
      </c>
    </row>
    <row r="50" spans="1:8">
      <c r="A50" s="231">
        <v>39</v>
      </c>
      <c r="B50" s="233" t="s">
        <v>156</v>
      </c>
      <c r="C50" s="245">
        <v>13451</v>
      </c>
      <c r="D50" s="246">
        <v>4573793</v>
      </c>
      <c r="E50" s="247">
        <v>340</v>
      </c>
      <c r="H50" s="152">
        <v>1187466395</v>
      </c>
    </row>
    <row r="51" spans="1:8">
      <c r="A51" s="231">
        <v>40</v>
      </c>
      <c r="B51" s="233" t="s">
        <v>158</v>
      </c>
      <c r="C51" s="245">
        <v>11581</v>
      </c>
      <c r="D51" s="246">
        <v>4088391</v>
      </c>
      <c r="E51" s="247">
        <v>353</v>
      </c>
      <c r="H51" s="152">
        <v>601304494</v>
      </c>
    </row>
    <row r="52" spans="1:8">
      <c r="A52" s="231">
        <v>41</v>
      </c>
      <c r="B52" s="233" t="s">
        <v>189</v>
      </c>
      <c r="C52" s="245">
        <v>129</v>
      </c>
      <c r="D52" s="246">
        <v>33843</v>
      </c>
      <c r="E52" s="247">
        <v>262</v>
      </c>
      <c r="H52" s="152">
        <v>10301160</v>
      </c>
    </row>
    <row r="53" spans="1:8">
      <c r="A53" s="231">
        <v>42</v>
      </c>
      <c r="B53" s="233" t="s">
        <v>190</v>
      </c>
      <c r="C53" s="245">
        <v>243</v>
      </c>
      <c r="D53" s="246">
        <v>64075</v>
      </c>
      <c r="E53" s="247">
        <v>264</v>
      </c>
      <c r="H53" s="152">
        <v>10564779</v>
      </c>
    </row>
    <row r="54" spans="1:8">
      <c r="A54" s="231">
        <v>43</v>
      </c>
      <c r="B54" s="233" t="s">
        <v>191</v>
      </c>
      <c r="C54" s="245">
        <v>239</v>
      </c>
      <c r="D54" s="246">
        <v>68427</v>
      </c>
      <c r="E54" s="247">
        <v>286</v>
      </c>
      <c r="H54" s="152">
        <v>6837801</v>
      </c>
    </row>
    <row r="55" spans="1:8">
      <c r="A55" s="231">
        <v>44</v>
      </c>
      <c r="B55" s="233" t="s">
        <v>192</v>
      </c>
      <c r="C55" s="245">
        <v>164</v>
      </c>
      <c r="D55" s="246">
        <v>47871</v>
      </c>
      <c r="E55" s="247">
        <v>292</v>
      </c>
      <c r="H55" s="152">
        <v>4535625</v>
      </c>
    </row>
    <row r="56" spans="1:8">
      <c r="A56" s="231">
        <v>45</v>
      </c>
      <c r="B56" s="233" t="s">
        <v>193</v>
      </c>
      <c r="C56" s="245">
        <v>185</v>
      </c>
      <c r="D56" s="246">
        <v>52939</v>
      </c>
      <c r="E56" s="247">
        <v>286</v>
      </c>
      <c r="H56" s="152">
        <v>3334710</v>
      </c>
    </row>
    <row r="57" spans="1:8">
      <c r="A57" s="231">
        <v>46</v>
      </c>
      <c r="B57" s="233" t="s">
        <v>194</v>
      </c>
      <c r="C57" s="245">
        <v>170</v>
      </c>
      <c r="D57" s="246">
        <v>45457</v>
      </c>
      <c r="E57" s="247">
        <v>267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4082</v>
      </c>
      <c r="D58" s="249">
        <v>1222196</v>
      </c>
      <c r="E58" s="250">
        <v>299</v>
      </c>
      <c r="H58" s="153">
        <v>114450441</v>
      </c>
    </row>
    <row r="59" spans="1:8" ht="13.5" thickBot="1">
      <c r="A59" s="342" t="s">
        <v>195</v>
      </c>
      <c r="B59" s="343"/>
      <c r="C59" s="251">
        <v>1130</v>
      </c>
      <c r="D59" s="252">
        <v>312612</v>
      </c>
      <c r="E59" s="253">
        <v>276.64778761061945</v>
      </c>
      <c r="H59" s="236">
        <f>SUM(H52:H57)</f>
        <v>40937331</v>
      </c>
    </row>
    <row r="60" spans="1:8" ht="13.5" thickBot="1">
      <c r="A60" s="344" t="s">
        <v>174</v>
      </c>
      <c r="B60" s="345"/>
      <c r="C60" s="154">
        <v>499114</v>
      </c>
      <c r="D60" s="155">
        <v>171130043</v>
      </c>
      <c r="E60" s="156">
        <v>342.86764747131917</v>
      </c>
      <c r="H60" s="237">
        <f>SUM(H12:H58)</f>
        <v>66120852760</v>
      </c>
    </row>
    <row r="61" spans="1:8">
      <c r="A61" s="23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F14"/>
  <sheetViews>
    <sheetView tabSelected="1" topLeftCell="A4" workbookViewId="0">
      <selection activeCell="E6" sqref="E6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7" width="11.5703125" bestFit="1" customWidth="1"/>
    <col min="10" max="10" width="11.5703125" bestFit="1" customWidth="1"/>
  </cols>
  <sheetData>
    <row r="1" spans="1:6" ht="23.25">
      <c r="A1" s="351" t="s">
        <v>292</v>
      </c>
      <c r="B1" s="351"/>
      <c r="C1" s="351"/>
    </row>
    <row r="3" spans="1:6" ht="43.5" customHeight="1" thickBot="1">
      <c r="A3" s="349" t="s">
        <v>339</v>
      </c>
      <c r="B3" s="350"/>
      <c r="C3" s="350"/>
    </row>
    <row r="4" spans="1:6" ht="66" customHeight="1" thickBot="1">
      <c r="A4" s="119" t="s">
        <v>196</v>
      </c>
      <c r="B4" s="120" t="s">
        <v>197</v>
      </c>
      <c r="C4" s="120" t="s">
        <v>198</v>
      </c>
    </row>
    <row r="5" spans="1:6" s="74" customFormat="1" ht="43.5" customHeight="1" thickBot="1">
      <c r="A5" s="121" t="s">
        <v>199</v>
      </c>
      <c r="B5" s="290">
        <v>127396</v>
      </c>
      <c r="C5" s="290">
        <v>136.73137304153977</v>
      </c>
      <c r="E5" s="254"/>
    </row>
    <row r="6" spans="1:6" s="74" customFormat="1" ht="81" customHeight="1" thickBot="1">
      <c r="A6" s="121" t="s">
        <v>341</v>
      </c>
      <c r="B6" s="122">
        <v>45205</v>
      </c>
      <c r="C6" s="122">
        <v>514</v>
      </c>
      <c r="E6" s="254"/>
    </row>
    <row r="7" spans="1:6" s="74" customFormat="1" ht="123" customHeight="1" thickBot="1">
      <c r="A7" s="121" t="s">
        <v>342</v>
      </c>
      <c r="B7" s="122">
        <v>108339</v>
      </c>
      <c r="C7" s="122">
        <v>272</v>
      </c>
      <c r="E7" s="254"/>
      <c r="F7" s="291"/>
    </row>
    <row r="8" spans="1:6" s="74" customFormat="1" ht="73.5" customHeight="1" thickBot="1">
      <c r="A8" s="121" t="s">
        <v>200</v>
      </c>
      <c r="B8" s="122">
        <v>144407</v>
      </c>
      <c r="C8" s="122">
        <v>45</v>
      </c>
      <c r="E8" s="254"/>
    </row>
    <row r="9" spans="1:6" s="74" customFormat="1" ht="41.25" customHeight="1" thickBot="1">
      <c r="A9" s="121" t="s">
        <v>310</v>
      </c>
      <c r="B9" s="122">
        <v>10449</v>
      </c>
      <c r="C9" s="122">
        <v>1508</v>
      </c>
      <c r="E9" s="254"/>
    </row>
    <row r="10" spans="1:6" s="74" customFormat="1" ht="35.1" customHeight="1" thickBot="1">
      <c r="A10" s="123" t="s">
        <v>300</v>
      </c>
      <c r="B10" s="118">
        <v>490</v>
      </c>
      <c r="C10" s="118">
        <v>319.06734693877553</v>
      </c>
      <c r="E10" s="254"/>
    </row>
    <row r="11" spans="1:6" s="74" customFormat="1" ht="35.1" customHeight="1" thickBot="1">
      <c r="A11" s="123" t="s">
        <v>301</v>
      </c>
      <c r="B11" s="118">
        <v>10944</v>
      </c>
      <c r="C11" s="118">
        <v>691.51635599415204</v>
      </c>
      <c r="E11" s="254"/>
    </row>
    <row r="12" spans="1:6" s="74" customFormat="1" ht="35.1" customHeight="1" thickBot="1">
      <c r="A12" s="123" t="s">
        <v>302</v>
      </c>
      <c r="B12" s="118">
        <v>173838</v>
      </c>
      <c r="C12" s="118">
        <v>112.19286922306975</v>
      </c>
      <c r="E12" s="254"/>
    </row>
    <row r="13" spans="1:6">
      <c r="C13" t="s">
        <v>308</v>
      </c>
    </row>
    <row r="14" spans="1:6" ht="29.25" customHeight="1">
      <c r="A14" s="124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2014-11-25T07:46:51Z</cp:lastPrinted>
  <dcterms:created xsi:type="dcterms:W3CDTF">2005-12-21T12:54:58Z</dcterms:created>
  <dcterms:modified xsi:type="dcterms:W3CDTF">2014-11-25T07:53:23Z</dcterms:modified>
</cp:coreProperties>
</file>