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agricultori_categorii!$A$1:$I$16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<sst xmlns="http://schemas.openxmlformats.org/spreadsheetml/2006/main" count="483" uniqueCount="344">
  <si>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</si>
  <si>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</si>
  <si>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</si>
  <si>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</si>
  <si>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</si>
  <si>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</si>
  <si>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</si>
  <si>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</si>
  <si>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</si>
  <si>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</si>
  <si>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</si>
  <si>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</si>
  <si>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</si>
  <si>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</si>
  <si>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</si>
  <si>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</si>
  <si>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</si>
  <si>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</si>
  <si>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</si>
  <si>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</si>
  <si>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</si>
  <si>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</si>
  <si>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</si>
  <si>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</si>
  <si>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</si>
  <si>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</si>
  <si>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</si>
  <si>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</si>
  <si>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</si>
  <si>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</si>
  <si>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</si>
  <si>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</si>
  <si>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</si>
  <si>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</si>
  <si>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</si>
  <si>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</si>
  <si>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</si>
  <si>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</si>
  <si>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</si>
  <si>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</si>
  <si>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</si>
  <si>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</si>
  <si>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</si>
  <si>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</si>
  <si>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</si>
  <si>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</si>
  <si>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</si>
  <si>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</si>
  <si>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</si>
  <si>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</si>
  <si>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</si>
  <si>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</si>
  <si>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</si>
  <si>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</si>
  <si>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</si>
  <si>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</si>
  <si>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</si>
  <si>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</si>
  <si>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</si>
  <si>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</si>
  <si>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</si>
  <si>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</si>
  <si>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</si>
  <si>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</si>
  <si>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</si>
  <si>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</si>
  <si>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</si>
  <si>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</si>
  <si>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</si>
  <si>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</si>
  <si>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</si>
  <si>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</si>
  <si>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</si>
  <si>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</si>
  <si>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</si>
  <si>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</si>
  <si>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</si>
  <si>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</si>
  <si>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</si>
  <si>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</si>
  <si>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</si>
  <si>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</si>
  <si>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</si>
  <si>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</si>
  <si>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</si>
  <si>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</si>
  <si>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</si>
  <si>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</si>
  <si>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</si>
  <si>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</si>
  <si>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</si>
  <si>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</si>
  <si>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</si>
  <si>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</si>
  <si>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</si>
  <si>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</si>
  <si>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</si>
  <si>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</si>
  <si>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</si>
  <si>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</si>
  <si>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</si>
  <si>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</si>
  <si>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</si>
  <si>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</si>
  <si>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</si>
  <si>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</si>
  <si>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</si>
  <si>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</si>
  <si>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</si>
  <si>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</si>
  <si>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</si>
  <si>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</si>
  <si>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</si>
  <si>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</si>
  <si>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</si>
  <si>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</si>
  <si>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</si>
  <si>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</si>
  <si>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</si>
  <si>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</si>
  <si>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</si>
  <si>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</si>
  <si>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</si>
  <si>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</si>
  <si>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</si>
  <si>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</si>
  <si>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</si>
  <si>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</si>
  <si>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</si>
  <si>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</si>
  <si>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</si>
  <si>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</si>
  <si>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</si>
  <si>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</si>
  <si>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</si>
  <si>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</si>
  <si>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</si>
  <si>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</si>
  <si>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</si>
  <si>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</si>
  <si>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</si>
  <si>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</si>
  <si>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</si>
  <si>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</si>
  <si>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</si>
  <si>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</si>
  <si>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</si>
  <si>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</si>
  <si>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</si>
  <si>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</si>
  <si>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</si>
  <si>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</si>
  <si>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</si>
  <si>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</si>
  <si>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</si>
  <si>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</si>
  <si>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</si>
  <si>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</si>
  <si>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</si>
  <si>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</si>
  <si>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</si>
  <si>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</si>
  <si>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</si>
  <si>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</si>
  <si>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</si>
  <si>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</si>
  <si>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</si>
  <si>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</si>
  <si>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</si>
  <si>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</si>
  <si>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</si>
  <si>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</si>
  <si>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</si>
  <si>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</si>
  <si>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</si>
  <si>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</si>
  <si>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</si>
  <si>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</si>
  <si>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</si>
  <si>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</si>
  <si>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</si>
  <si>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</si>
  <si>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</si>
  <si>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</si>
  <si>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</si>
  <si>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</si>
  <si>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</si>
  <si>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</si>
  <si>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</si>
  <si>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</si>
  <si>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</si>
  <si>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</si>
  <si>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</si>
  <si>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</si>
  <si>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</si>
  <si>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</si>
  <si>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</si>
  <si>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</si>
  <si>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</si>
  <si>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</si>
  <si>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</si>
  <si>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</si>
  <si>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</si>
  <si>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</si>
  <si>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</si>
  <si>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</si>
  <si>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</si>
  <si>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</si>
  <si>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</si>
  <si>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</si>
  <si>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</si>
  <si>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</si>
  <si>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</si>
  <si>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</si>
  <si>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</si>
  <si>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</si>
  <si>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</si>
  <si>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</si>
  <si>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</si>
  <si>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</si>
  <si>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</si>
  <si>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</si>
  <si>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</si>
  <si>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</si>
  <si>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</si>
  <si>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</si>
  <si>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</si>
  <si>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</si>
  <si>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</si>
  <si>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</si>
  <si>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</si>
  <si>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</si>
  <si>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</si>
  <si>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</si>
  <si>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</si>
  <si>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</si>
  <si>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</si>
  <si>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</si>
  <si>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</si>
  <si>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</si>
  <si>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</si>
  <si>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</si>
  <si>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</si>
  <si>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</si>
  <si>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</si>
  <si>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</si>
  <si>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</si>
  <si>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</si>
  <si>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</si>
  <si>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</si>
  <si>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</si>
  <si>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</si>
  <si>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</si>
  <si>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</si>
  <si>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</si>
  <si>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</si>
  <si>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</si>
  <si>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</si>
  <si>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</si>
  <si>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</si>
  <si>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</si>
  <si>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</si>
  <si>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</si>
  <si>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</si>
  <si>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</si>
  <si>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</si>
  <si>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</si>
  <si>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</si>
  <si>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</si>
  <si>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</si>
  <si>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</si>
  <si>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</si>
  <si>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</si>
  <si>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</si>
  <si>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</si>
  <si>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</si>
  <si>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</si>
  <si>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</si>
  <si>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</si>
  <si>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</si>
  <si>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</si>
  <si>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</si>
  <si>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</si>
  <si>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</si>
  <si>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</si>
  <si>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</si>
  <si>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</si>
  <si>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</si>
  <si>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</si>
  <si>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</si>
  <si>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</si>
  <si>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</si>
  <si>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</si>
  <si>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</si>
  <si>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</si>
  <si>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</si>
  <si>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</si>
  <si>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</si>
  <si>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</si>
  <si>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</si>
  <si>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</si>
  <si>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</si>
  <si>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</si>
  <si>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</si>
  <si>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</si>
  <si>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</si>
  <si>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</si>
  <si>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</si>
  <si>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</si>
  <si>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350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</si>
  <si>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 xml:space="preserve">5. Beneficiari de indemnizatii cf. legii 341/2004 - recunoştinţei faţă de eroii-martiri şi luptătorii care au contribuit la victoria Revoluţiei române din decembrie 1989 </t>
  </si>
  <si>
    <t>2.2 Beneficiari de indemnizatii cf. D.L. 118/1990 - privind acordarea unor drepturi persoanelor persecutate din motive politice de dictatura instaurata cu incepere de la 6 DECEMBRIE 1945, precum şi celor deportate in strainatate ori constituite in prizonieri - URMASI</t>
  </si>
  <si>
    <t>2. 1 Beneficiari de indemnizatii cf. D.L. 118/1990 - privind acordarea unor drepturi persoanelor persecutate din motive politice de dictatura instaurata cu incepere de la 6 DECEMBRIE 1945, precum şi celor deportate in strainatate ori constituite in prizonieri - TITULARI</t>
  </si>
  <si>
    <t>3.1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-TITULARI</t>
  </si>
  <si>
    <t>3.2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-URMASI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</si>
  <si>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</si>
  <si>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</si>
  <si>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</si>
  <si>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</si>
  <si>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</si>
  <si>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</si>
  <si>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</si>
  <si>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</si>
  <si>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</si>
  <si>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</si>
  <si>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</si>
  <si>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</si>
  <si>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</si>
  <si>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</si>
  <si>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</si>
  <si>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</si>
  <si>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</si>
  <si>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</si>
  <si>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</si>
  <si>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</si>
  <si>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</si>
  <si>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</si>
  <si>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</si>
  <si>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 Existent la finele lunii AUGUST 2014</t>
  </si>
  <si>
    <t xml:space="preserve">       Existent la finele lunii  AUGUST 2014</t>
  </si>
  <si>
    <t xml:space="preserve">       Existent la finele lunii AUGUST 2014</t>
  </si>
  <si>
    <t xml:space="preserve">    Existent la finele lunii AUGUST 2014                      </t>
  </si>
  <si>
    <t xml:space="preserve"> AUGUST 2014 </t>
  </si>
  <si>
    <t>Numar de beneficiari ai indemnizatiei sociale pentru pensionari  - AUGUST 2014</t>
  </si>
</sst>
</file>

<file path=xl/styles.xml><?xml version="1.0" encoding="utf-8"?>
<styleSheet xmlns="http://schemas.openxmlformats.org/spreadsheetml/2006/main">
  <numFmts count="1">
    <numFmt numFmtId="164" formatCode="#,##0.0"/>
  </numFmts>
  <fonts count="65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66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3" fontId="46" fillId="0" borderId="8" xfId="4" applyNumberFormat="1" applyFont="1" applyBorder="1"/>
    <xf numFmtId="3" fontId="46" fillId="0" borderId="11" xfId="4" applyNumberFormat="1" applyFont="1" applyBorder="1"/>
    <xf numFmtId="3" fontId="46" fillId="0" borderId="14" xfId="4" applyNumberFormat="1" applyFont="1" applyBorder="1"/>
    <xf numFmtId="3" fontId="46" fillId="0" borderId="17" xfId="4" applyNumberFormat="1" applyFont="1" applyBorder="1"/>
    <xf numFmtId="3" fontId="46" fillId="0" borderId="18" xfId="4" applyNumberFormat="1" applyFont="1" applyBorder="1"/>
    <xf numFmtId="3" fontId="46" fillId="0" borderId="19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47" fillId="0" borderId="0" xfId="4" applyFont="1"/>
    <xf numFmtId="0" fontId="48" fillId="0" borderId="0" xfId="4" applyFont="1"/>
    <xf numFmtId="0" fontId="46" fillId="0" borderId="0" xfId="4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48" fillId="0" borderId="0" xfId="0" applyFont="1"/>
    <xf numFmtId="0" fontId="49" fillId="0" borderId="0" xfId="4" applyFont="1"/>
    <xf numFmtId="0" fontId="50" fillId="0" borderId="0" xfId="4" applyFont="1"/>
    <xf numFmtId="0" fontId="52" fillId="0" borderId="0" xfId="4" applyFont="1"/>
    <xf numFmtId="0" fontId="51" fillId="0" borderId="0" xfId="4" applyFont="1" applyAlignment="1">
      <alignment horizontal="center"/>
    </xf>
    <xf numFmtId="0" fontId="52" fillId="0" borderId="0" xfId="4" quotePrefix="1" applyFont="1" applyAlignment="1">
      <alignment horizontal="center"/>
    </xf>
    <xf numFmtId="0" fontId="53" fillId="0" borderId="0" xfId="4" applyFont="1"/>
    <xf numFmtId="0" fontId="55" fillId="0" borderId="0" xfId="4" applyFont="1"/>
    <xf numFmtId="49" fontId="46" fillId="0" borderId="32" xfId="4" applyNumberFormat="1" applyFont="1" applyBorder="1" applyAlignment="1">
      <alignment horizontal="center" vertical="center" wrapText="1"/>
    </xf>
    <xf numFmtId="0" fontId="46" fillId="0" borderId="77" xfId="4" applyFont="1" applyBorder="1" applyAlignment="1">
      <alignment horizontal="center" vertical="center" wrapText="1"/>
    </xf>
    <xf numFmtId="3" fontId="46" fillId="0" borderId="78" xfId="4" applyNumberFormat="1" applyFont="1" applyBorder="1" applyAlignment="1">
      <alignment horizontal="center" vertical="center" wrapText="1"/>
    </xf>
    <xf numFmtId="164" fontId="46" fillId="0" borderId="78" xfId="4" applyNumberFormat="1" applyFont="1" applyBorder="1" applyAlignment="1">
      <alignment horizontal="center" vertical="center" wrapText="1"/>
    </xf>
    <xf numFmtId="3" fontId="46" fillId="0" borderId="79" xfId="4" applyNumberFormat="1" applyFont="1" applyBorder="1" applyAlignment="1">
      <alignment horizontal="center" vertical="center" wrapText="1"/>
    </xf>
    <xf numFmtId="49" fontId="46" fillId="0" borderId="35" xfId="4" applyNumberFormat="1" applyFont="1" applyBorder="1" applyAlignment="1">
      <alignment horizontal="center"/>
    </xf>
    <xf numFmtId="0" fontId="46" fillId="0" borderId="53" xfId="4" applyFont="1" applyBorder="1"/>
    <xf numFmtId="0" fontId="46" fillId="0" borderId="54" xfId="4" applyFont="1" applyBorder="1"/>
    <xf numFmtId="49" fontId="46" fillId="0" borderId="40" xfId="4" applyNumberFormat="1" applyFont="1" applyBorder="1" applyAlignment="1">
      <alignment horizontal="center"/>
    </xf>
    <xf numFmtId="0" fontId="46" fillId="0" borderId="29" xfId="4" applyFont="1" applyBorder="1"/>
    <xf numFmtId="3" fontId="46" fillId="0" borderId="80" xfId="4" applyNumberFormat="1" applyFont="1" applyBorder="1"/>
    <xf numFmtId="3" fontId="46" fillId="0" borderId="48" xfId="4" applyNumberFormat="1" applyFont="1" applyBorder="1"/>
    <xf numFmtId="49" fontId="47" fillId="0" borderId="0" xfId="4" applyNumberFormat="1" applyFont="1" applyAlignment="1">
      <alignment horizontal="center"/>
    </xf>
    <xf numFmtId="3" fontId="47" fillId="0" borderId="0" xfId="4" applyNumberFormat="1" applyFont="1"/>
    <xf numFmtId="164" fontId="47" fillId="0" borderId="0" xfId="4" applyNumberFormat="1" applyFont="1"/>
    <xf numFmtId="0" fontId="47" fillId="0" borderId="0" xfId="4" applyFont="1" applyAlignment="1">
      <alignment horizontal="right"/>
    </xf>
    <xf numFmtId="3" fontId="47" fillId="0" borderId="7" xfId="4" applyNumberFormat="1" applyFont="1" applyBorder="1"/>
    <xf numFmtId="3" fontId="47" fillId="0" borderId="8" xfId="4" applyNumberFormat="1" applyFont="1" applyBorder="1"/>
    <xf numFmtId="3" fontId="47" fillId="0" borderId="9" xfId="4" applyNumberFormat="1" applyFont="1" applyBorder="1"/>
    <xf numFmtId="3" fontId="47" fillId="0" borderId="10" xfId="4" applyNumberFormat="1" applyFont="1" applyBorder="1"/>
    <xf numFmtId="3" fontId="47" fillId="0" borderId="11" xfId="4" applyNumberFormat="1" applyFont="1" applyBorder="1"/>
    <xf numFmtId="3" fontId="47" fillId="0" borderId="12" xfId="4" applyNumberFormat="1" applyFont="1" applyBorder="1"/>
    <xf numFmtId="3" fontId="47" fillId="0" borderId="13" xfId="4" applyNumberFormat="1" applyFont="1" applyBorder="1"/>
    <xf numFmtId="3" fontId="47" fillId="0" borderId="14" xfId="4" applyNumberFormat="1" applyFont="1" applyBorder="1"/>
    <xf numFmtId="3" fontId="47" fillId="0" borderId="15" xfId="4" applyNumberFormat="1" applyFont="1" applyBorder="1"/>
    <xf numFmtId="3" fontId="47" fillId="0" borderId="17" xfId="4" applyNumberFormat="1" applyFont="1" applyBorder="1"/>
    <xf numFmtId="3" fontId="47" fillId="0" borderId="18" xfId="4" applyNumberFormat="1" applyFont="1" applyBorder="1"/>
    <xf numFmtId="3" fontId="47" fillId="0" borderId="19" xfId="4" applyNumberFormat="1" applyFont="1" applyBorder="1"/>
    <xf numFmtId="3" fontId="0" fillId="0" borderId="0" xfId="0" applyNumberFormat="1" applyAlignment="1">
      <alignment wrapText="1"/>
    </xf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quotePrefix="1" applyFont="1" applyFill="1" applyBorder="1" applyAlignment="1">
      <alignment horizontal="center" vertical="center" wrapText="1"/>
    </xf>
    <xf numFmtId="0" fontId="2" fillId="7" borderId="61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31" xfId="0" quotePrefix="1" applyFont="1" applyFill="1" applyBorder="1" applyAlignment="1">
      <alignment horizontal="center"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0" fontId="2" fillId="7" borderId="62" xfId="0" quotePrefix="1" applyFont="1" applyFill="1" applyBorder="1" applyAlignment="1">
      <alignment horizontal="left" vertical="center" wrapText="1"/>
    </xf>
    <xf numFmtId="3" fontId="9" fillId="0" borderId="34" xfId="5" applyNumberFormat="1" applyFont="1" applyBorder="1"/>
    <xf numFmtId="3" fontId="9" fillId="0" borderId="35" xfId="0" applyNumberFormat="1" applyFont="1" applyBorder="1"/>
    <xf numFmtId="3" fontId="9" fillId="0" borderId="36" xfId="0" applyNumberFormat="1" applyFont="1" applyBorder="1"/>
    <xf numFmtId="0" fontId="2" fillId="7" borderId="63" xfId="0" applyFont="1" applyFill="1" applyBorder="1" applyAlignment="1">
      <alignment horizontal="left" vertical="center" wrapText="1"/>
    </xf>
    <xf numFmtId="3" fontId="9" fillId="0" borderId="37" xfId="5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0" fontId="2" fillId="7" borderId="64" xfId="0" applyFont="1" applyFill="1" applyBorder="1" applyAlignment="1">
      <alignment horizontal="left" vertical="center" wrapText="1"/>
    </xf>
    <xf numFmtId="3" fontId="9" fillId="0" borderId="39" xfId="5" applyNumberFormat="1" applyFont="1" applyBorder="1"/>
    <xf numFmtId="3" fontId="9" fillId="0" borderId="40" xfId="0" applyNumberFormat="1" applyFont="1" applyBorder="1"/>
    <xf numFmtId="3" fontId="9" fillId="0" borderId="41" xfId="0" applyNumberFormat="1" applyFont="1" applyBorder="1"/>
    <xf numFmtId="0" fontId="2" fillId="7" borderId="31" xfId="0" applyFont="1" applyFill="1" applyBorder="1" applyAlignment="1">
      <alignment horizontal="center" vertical="center" wrapText="1"/>
    </xf>
    <xf numFmtId="3" fontId="8" fillId="0" borderId="32" xfId="0" applyNumberFormat="1" applyFont="1" applyBorder="1"/>
    <xf numFmtId="3" fontId="8" fillId="0" borderId="33" xfId="0" applyNumberFormat="1" applyFont="1" applyBorder="1"/>
    <xf numFmtId="0" fontId="2" fillId="7" borderId="62" xfId="0" applyFont="1" applyFill="1" applyBorder="1" applyAlignment="1">
      <alignment horizontal="left" vertical="center" wrapText="1"/>
    </xf>
    <xf numFmtId="0" fontId="2" fillId="7" borderId="63" xfId="0" quotePrefix="1" applyFont="1" applyFill="1" applyBorder="1" applyAlignment="1">
      <alignment horizontal="left" vertical="center" wrapText="1"/>
    </xf>
    <xf numFmtId="0" fontId="2" fillId="7" borderId="65" xfId="0" quotePrefix="1" applyFont="1" applyFill="1" applyBorder="1" applyAlignment="1">
      <alignment horizontal="left" vertical="center" wrapText="1"/>
    </xf>
    <xf numFmtId="3" fontId="9" fillId="0" borderId="42" xfId="5" applyNumberFormat="1" applyFont="1" applyBorder="1"/>
    <xf numFmtId="3" fontId="9" fillId="0" borderId="42" xfId="0" applyNumberFormat="1" applyFont="1" applyBorder="1"/>
    <xf numFmtId="3" fontId="9" fillId="0" borderId="43" xfId="0" applyNumberFormat="1" applyFont="1" applyBorder="1"/>
    <xf numFmtId="3" fontId="31" fillId="0" borderId="32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63" fillId="9" borderId="34" xfId="6" applyFont="1" applyFill="1" applyBorder="1"/>
    <xf numFmtId="3" fontId="64" fillId="0" borderId="34" xfId="6" applyNumberFormat="1" applyFont="1" applyBorder="1"/>
    <xf numFmtId="3" fontId="14" fillId="0" borderId="0" xfId="6" applyNumberFormat="1" applyFont="1"/>
    <xf numFmtId="0" fontId="63" fillId="9" borderId="37" xfId="6" applyFont="1" applyFill="1" applyBorder="1"/>
    <xf numFmtId="3" fontId="64" fillId="0" borderId="37" xfId="6" applyNumberFormat="1" applyFont="1" applyBorder="1"/>
    <xf numFmtId="0" fontId="63" fillId="9" borderId="40" xfId="6" applyFont="1" applyFill="1" applyBorder="1"/>
    <xf numFmtId="3" fontId="64" fillId="0" borderId="39" xfId="6" applyNumberFormat="1" applyFont="1" applyBorder="1"/>
    <xf numFmtId="0" fontId="63" fillId="9" borderId="32" xfId="6" applyFont="1" applyFill="1" applyBorder="1"/>
    <xf numFmtId="3" fontId="6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>
      <alignment horizontal="left" wrapText="1"/>
    </xf>
    <xf numFmtId="0" fontId="62" fillId="9" borderId="52" xfId="6" applyFont="1" applyFill="1" applyBorder="1" applyAlignment="1">
      <alignment horizontal="center" vertical="center" wrapText="1"/>
    </xf>
    <xf numFmtId="0" fontId="62" fillId="9" borderId="81" xfId="6" applyFont="1" applyFill="1" applyBorder="1" applyAlignment="1">
      <alignment horizontal="center" vertical="center" wrapText="1"/>
    </xf>
    <xf numFmtId="2" fontId="59" fillId="0" borderId="0" xfId="6" applyNumberFormat="1" applyFont="1" applyBorder="1" applyAlignment="1">
      <alignment horizontal="left" vertical="justify" wrapText="1"/>
    </xf>
    <xf numFmtId="0" fontId="58" fillId="0" borderId="0" xfId="6" applyFont="1" applyAlignment="1">
      <alignment horizontal="left" vertical="justify"/>
    </xf>
    <xf numFmtId="0" fontId="60" fillId="0" borderId="0" xfId="6" applyFont="1" applyAlignment="1">
      <alignment horizontal="center"/>
    </xf>
    <xf numFmtId="0" fontId="60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9" fontId="60" fillId="0" borderId="0" xfId="6" applyNumberFormat="1" applyFont="1" applyAlignment="1">
      <alignment horizontal="center"/>
    </xf>
    <xf numFmtId="0" fontId="6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46" fillId="0" borderId="16" xfId="4" applyFont="1" applyBorder="1" applyAlignment="1">
      <alignment horizontal="center" vertical="center" wrapText="1"/>
    </xf>
    <xf numFmtId="0" fontId="47" fillId="0" borderId="87" xfId="4" applyFont="1" applyBorder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7" fillId="0" borderId="86" xfId="4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17" fontId="54" fillId="0" borderId="0" xfId="4" applyNumberFormat="1" applyFont="1" applyBorder="1" applyAlignment="1">
      <alignment horizontal="center"/>
    </xf>
    <xf numFmtId="49" fontId="54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17" fontId="60" fillId="0" borderId="0" xfId="6" applyNumberFormat="1" applyFont="1" applyAlignment="1">
      <alignment horizontal="center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N8" sqref="N8"/>
    </sheetView>
  </sheetViews>
  <sheetFormatPr defaultRowHeight="12.75"/>
  <cols>
    <col min="1" max="1" width="2.140625" style="157" hidden="1" customWidth="1"/>
    <col min="2" max="2" width="43" style="157" customWidth="1"/>
    <col min="3" max="3" width="11.140625" style="157" customWidth="1"/>
    <col min="4" max="4" width="16.7109375" style="157" customWidth="1"/>
    <col min="5" max="5" width="8.42578125" style="157" customWidth="1"/>
    <col min="6" max="6" width="10.5703125" style="157" customWidth="1"/>
    <col min="7" max="7" width="9.85546875" style="157" customWidth="1"/>
    <col min="8" max="8" width="10.42578125" style="157" customWidth="1"/>
    <col min="9" max="9" width="10.28515625" style="157" customWidth="1"/>
    <col min="10" max="10" width="11.140625" style="157" bestFit="1" customWidth="1"/>
    <col min="11" max="16384" width="9.140625" style="157"/>
  </cols>
  <sheetData>
    <row r="2" spans="1:11">
      <c r="F2" s="158"/>
    </row>
    <row r="3" spans="1:11" ht="15.75">
      <c r="B3" s="159" t="s">
        <v>296</v>
      </c>
      <c r="C3" s="321" t="s">
        <v>299</v>
      </c>
      <c r="D3" s="321"/>
      <c r="E3" s="321"/>
      <c r="F3" s="321"/>
      <c r="G3" s="321"/>
      <c r="H3" s="321"/>
      <c r="I3" s="321"/>
    </row>
    <row r="4" spans="1:11" ht="15" customHeight="1">
      <c r="C4" s="322"/>
      <c r="D4" s="322"/>
      <c r="E4" s="322"/>
      <c r="F4" s="322"/>
      <c r="G4" s="322"/>
      <c r="H4" s="322"/>
      <c r="I4" s="322"/>
    </row>
    <row r="5" spans="1:11" ht="15.75" customHeight="1">
      <c r="A5" s="160" t="s">
        <v>294</v>
      </c>
      <c r="B5" s="161" t="s">
        <v>294</v>
      </c>
    </row>
    <row r="6" spans="1:11" ht="22.5" customHeight="1">
      <c r="B6" s="159"/>
    </row>
    <row r="7" spans="1:11" ht="23.25" customHeight="1" thickBot="1">
      <c r="A7" s="162" t="s">
        <v>0</v>
      </c>
      <c r="B7" s="163"/>
      <c r="C7" s="164" t="s">
        <v>338</v>
      </c>
      <c r="D7" s="165"/>
      <c r="E7" s="166"/>
      <c r="F7" s="166"/>
      <c r="G7" s="166"/>
      <c r="H7" s="166"/>
    </row>
    <row r="8" spans="1:11" ht="87" customHeight="1" thickTop="1" thickBot="1">
      <c r="B8" s="167" t="s">
        <v>1</v>
      </c>
      <c r="C8" s="168" t="s">
        <v>2</v>
      </c>
      <c r="D8" s="168" t="s">
        <v>3</v>
      </c>
      <c r="E8" s="168" t="s">
        <v>4</v>
      </c>
      <c r="F8" s="168" t="s">
        <v>5</v>
      </c>
      <c r="G8" s="168" t="s">
        <v>61</v>
      </c>
      <c r="H8" s="169" t="s">
        <v>6</v>
      </c>
      <c r="I8" s="170" t="s">
        <v>7</v>
      </c>
    </row>
    <row r="9" spans="1:11" ht="15.75" customHeight="1" thickTop="1" thickBot="1">
      <c r="B9" s="171">
        <v>0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4">
        <v>7</v>
      </c>
    </row>
    <row r="10" spans="1:11" ht="16.5" customHeight="1" thickTop="1">
      <c r="B10" s="175" t="s">
        <v>303</v>
      </c>
      <c r="C10" s="176">
        <v>4683644</v>
      </c>
      <c r="D10" s="176">
        <v>3955276163</v>
      </c>
      <c r="E10" s="176">
        <v>844.48693431866297</v>
      </c>
      <c r="F10" s="176">
        <v>844.67126468020513</v>
      </c>
      <c r="G10" s="177">
        <v>811.38991452662788</v>
      </c>
      <c r="H10" s="178">
        <v>99.978177266204042</v>
      </c>
      <c r="I10" s="179">
        <v>104.07905240125447</v>
      </c>
      <c r="K10" s="180"/>
    </row>
    <row r="11" spans="1:11" ht="18" customHeight="1">
      <c r="B11" s="184" t="s">
        <v>304</v>
      </c>
      <c r="C11" s="176">
        <v>3339858</v>
      </c>
      <c r="D11" s="185">
        <v>3244369798</v>
      </c>
      <c r="E11" s="176">
        <v>971.40950243992404</v>
      </c>
      <c r="F11" s="185">
        <v>971.62959892885294</v>
      </c>
      <c r="G11" s="181">
        <v>934.21054904258585</v>
      </c>
      <c r="H11" s="182">
        <v>99.977347696162042</v>
      </c>
      <c r="I11" s="183">
        <v>103.98185970341065</v>
      </c>
      <c r="K11" s="186"/>
    </row>
    <row r="12" spans="1:11" ht="13.5" customHeight="1">
      <c r="B12" s="184" t="s">
        <v>8</v>
      </c>
      <c r="C12" s="185">
        <v>1816058</v>
      </c>
      <c r="D12" s="185">
        <v>1545074063</v>
      </c>
      <c r="E12" s="185">
        <v>850.78453606657934</v>
      </c>
      <c r="F12" s="185">
        <v>850.89934100704806</v>
      </c>
      <c r="G12" s="181">
        <v>817.84893118942773</v>
      </c>
      <c r="H12" s="182">
        <v>99.986507811801474</v>
      </c>
      <c r="I12" s="183">
        <v>104.02710129231963</v>
      </c>
      <c r="K12" s="186"/>
    </row>
    <row r="13" spans="1:11" ht="13.5" customHeight="1">
      <c r="B13" s="187" t="s">
        <v>9</v>
      </c>
      <c r="C13" s="176">
        <v>19513</v>
      </c>
      <c r="D13" s="185">
        <v>20296924</v>
      </c>
      <c r="E13" s="176">
        <v>1040.174447804028</v>
      </c>
      <c r="F13" s="185">
        <v>1042.3141832172196</v>
      </c>
      <c r="G13" s="181">
        <v>984.85973934483968</v>
      </c>
      <c r="H13" s="182">
        <v>99.7947130099883</v>
      </c>
      <c r="I13" s="183">
        <v>105.61650621396966</v>
      </c>
      <c r="K13" s="186"/>
    </row>
    <row r="14" spans="1:11" ht="13.5" customHeight="1">
      <c r="B14" s="184" t="s">
        <v>10</v>
      </c>
      <c r="C14" s="185">
        <v>12008</v>
      </c>
      <c r="D14" s="185">
        <v>11937028</v>
      </c>
      <c r="E14" s="185">
        <v>994.08960692871415</v>
      </c>
      <c r="F14" s="185">
        <v>995.08219062129672</v>
      </c>
      <c r="G14" s="181">
        <v>941.82066231343288</v>
      </c>
      <c r="H14" s="182">
        <v>99.900251084590025</v>
      </c>
      <c r="I14" s="183">
        <v>105.54977680006414</v>
      </c>
      <c r="K14" s="186"/>
    </row>
    <row r="15" spans="1:11" ht="13.5" customHeight="1">
      <c r="B15" s="188" t="s">
        <v>11</v>
      </c>
      <c r="C15" s="176">
        <v>94849</v>
      </c>
      <c r="D15" s="185">
        <v>60069208</v>
      </c>
      <c r="E15" s="176">
        <v>633.31408870942232</v>
      </c>
      <c r="F15" s="185">
        <v>637.07496896289115</v>
      </c>
      <c r="G15" s="181">
        <v>626.4011847011185</v>
      </c>
      <c r="H15" s="182">
        <v>99.409664413657424</v>
      </c>
      <c r="I15" s="183">
        <v>101.10359050671372</v>
      </c>
      <c r="K15" s="186"/>
    </row>
    <row r="16" spans="1:11" ht="13.5" customHeight="1">
      <c r="B16" s="184" t="s">
        <v>10</v>
      </c>
      <c r="C16" s="185">
        <v>53544</v>
      </c>
      <c r="D16" s="185">
        <v>31596028</v>
      </c>
      <c r="E16" s="185">
        <v>590.09465112804423</v>
      </c>
      <c r="F16" s="185">
        <v>593.72237991668817</v>
      </c>
      <c r="G16" s="181">
        <v>588.35593043659549</v>
      </c>
      <c r="H16" s="182">
        <v>99.388985675568946</v>
      </c>
      <c r="I16" s="183">
        <v>100.29552191139783</v>
      </c>
      <c r="K16" s="186"/>
    </row>
    <row r="17" spans="2:11" ht="13.5" customHeight="1">
      <c r="B17" s="184" t="s">
        <v>12</v>
      </c>
      <c r="C17" s="176">
        <v>698363</v>
      </c>
      <c r="D17" s="185">
        <v>402667232</v>
      </c>
      <c r="E17" s="176">
        <v>576.58729342763002</v>
      </c>
      <c r="F17" s="185">
        <v>578.78611865296205</v>
      </c>
      <c r="G17" s="181">
        <v>572.68886023403502</v>
      </c>
      <c r="H17" s="182">
        <v>99.620097104186002</v>
      </c>
      <c r="I17" s="183">
        <v>100.6807244673839</v>
      </c>
      <c r="K17" s="186"/>
    </row>
    <row r="18" spans="2:11" ht="13.5" customHeight="1">
      <c r="B18" s="184" t="s">
        <v>10</v>
      </c>
      <c r="C18" s="185">
        <v>315603</v>
      </c>
      <c r="D18" s="185">
        <v>165162247</v>
      </c>
      <c r="E18" s="185">
        <v>523.32280428259548</v>
      </c>
      <c r="F18" s="185">
        <v>525.41224128089414</v>
      </c>
      <c r="G18" s="181">
        <v>521.52088915050683</v>
      </c>
      <c r="H18" s="182">
        <v>99.602324263857113</v>
      </c>
      <c r="I18" s="183">
        <v>100.3455115930301</v>
      </c>
      <c r="K18" s="186"/>
    </row>
    <row r="19" spans="2:11" ht="13.5" customHeight="1">
      <c r="B19" s="189" t="s">
        <v>13</v>
      </c>
      <c r="C19" s="176">
        <v>42066</v>
      </c>
      <c r="D19" s="185">
        <v>22416677</v>
      </c>
      <c r="E19" s="176">
        <v>532.89300147387439</v>
      </c>
      <c r="F19" s="185">
        <v>538.38390345921778</v>
      </c>
      <c r="G19" s="181">
        <v>573.83589288973485</v>
      </c>
      <c r="H19" s="182">
        <v>98.98011401342734</v>
      </c>
      <c r="I19" s="183">
        <v>92.865052199910437</v>
      </c>
      <c r="K19" s="186"/>
    </row>
    <row r="20" spans="2:11" ht="13.5" customHeight="1">
      <c r="B20" s="184" t="s">
        <v>14</v>
      </c>
      <c r="C20" s="185">
        <v>13920</v>
      </c>
      <c r="D20" s="185">
        <v>6366639</v>
      </c>
      <c r="E20" s="185">
        <v>457.37349137931034</v>
      </c>
      <c r="F20" s="185">
        <v>464.17699759632893</v>
      </c>
      <c r="G20" s="181">
        <v>511.55547427456719</v>
      </c>
      <c r="H20" s="182">
        <v>98.534286220073469</v>
      </c>
      <c r="I20" s="183">
        <v>89.408385674673525</v>
      </c>
      <c r="K20" s="186"/>
    </row>
    <row r="21" spans="2:11" ht="13.5" customHeight="1">
      <c r="B21" s="189" t="s">
        <v>15</v>
      </c>
      <c r="C21" s="176">
        <v>316945</v>
      </c>
      <c r="D21" s="185">
        <v>186477634</v>
      </c>
      <c r="E21" s="176">
        <v>588.35960182366023</v>
      </c>
      <c r="F21" s="185">
        <v>590.86667732270234</v>
      </c>
      <c r="G21" s="181">
        <v>585.72376577144109</v>
      </c>
      <c r="H21" s="182">
        <v>99.575695229522495</v>
      </c>
      <c r="I21" s="183">
        <v>100.45001350572613</v>
      </c>
      <c r="K21" s="186"/>
    </row>
    <row r="22" spans="2:11" ht="13.5" customHeight="1">
      <c r="B22" s="184" t="s">
        <v>14</v>
      </c>
      <c r="C22" s="185">
        <v>136959</v>
      </c>
      <c r="D22" s="185">
        <v>73337036</v>
      </c>
      <c r="E22" s="185">
        <v>535.46708138932092</v>
      </c>
      <c r="F22" s="185">
        <v>537.71610888061105</v>
      </c>
      <c r="G22" s="181">
        <v>534.92965956205171</v>
      </c>
      <c r="H22" s="182">
        <v>99.581744445787194</v>
      </c>
      <c r="I22" s="183">
        <v>100.10046588699328</v>
      </c>
      <c r="K22" s="186"/>
    </row>
    <row r="23" spans="2:11" ht="13.5" customHeight="1">
      <c r="B23" s="189" t="s">
        <v>16</v>
      </c>
      <c r="C23" s="176">
        <v>339352</v>
      </c>
      <c r="D23" s="185">
        <v>193772921</v>
      </c>
      <c r="E23" s="176">
        <v>571.00863115585003</v>
      </c>
      <c r="F23" s="185">
        <v>572.40386371309876</v>
      </c>
      <c r="G23" s="181">
        <v>560.03823816621264</v>
      </c>
      <c r="H23" s="182">
        <v>99.756250325041819</v>
      </c>
      <c r="I23" s="183">
        <v>101.9588649920689</v>
      </c>
      <c r="J23" s="190"/>
      <c r="K23" s="186"/>
    </row>
    <row r="24" spans="2:11" ht="13.5" customHeight="1">
      <c r="B24" s="184" t="s">
        <v>14</v>
      </c>
      <c r="C24" s="185">
        <v>164724</v>
      </c>
      <c r="D24" s="185">
        <v>85458572</v>
      </c>
      <c r="E24" s="185">
        <v>518.79854787401962</v>
      </c>
      <c r="F24" s="185">
        <v>520.22973103715174</v>
      </c>
      <c r="G24" s="181">
        <v>510.61199168927789</v>
      </c>
      <c r="H24" s="182">
        <v>99.724894007830187</v>
      </c>
      <c r="I24" s="183">
        <v>101.60328318135612</v>
      </c>
      <c r="K24" s="186"/>
    </row>
    <row r="25" spans="2:11" ht="13.5" customHeight="1">
      <c r="B25" s="184" t="s">
        <v>17</v>
      </c>
      <c r="C25" s="176">
        <v>530392</v>
      </c>
      <c r="D25" s="185">
        <v>227733780</v>
      </c>
      <c r="E25" s="176">
        <v>429.36880646766917</v>
      </c>
      <c r="F25" s="185">
        <v>429.20196001479258</v>
      </c>
      <c r="G25" s="181">
        <v>410.38385291469831</v>
      </c>
      <c r="H25" s="182">
        <v>100.03887364653947</v>
      </c>
      <c r="I25" s="183">
        <v>104.62614535589856</v>
      </c>
      <c r="K25" s="186"/>
    </row>
    <row r="26" spans="2:11" ht="13.5" customHeight="1">
      <c r="B26" s="184" t="s">
        <v>62</v>
      </c>
      <c r="C26" s="176">
        <v>669</v>
      </c>
      <c r="D26" s="176">
        <v>139221</v>
      </c>
      <c r="E26" s="176">
        <v>208.1031390134529</v>
      </c>
      <c r="F26" s="176">
        <v>208.094395280236</v>
      </c>
      <c r="G26" s="191">
        <v>200.61152882205513</v>
      </c>
      <c r="H26" s="192">
        <v>100.00420181101232</v>
      </c>
      <c r="I26" s="193">
        <v>103.73438667029097</v>
      </c>
      <c r="K26" s="180"/>
    </row>
    <row r="27" spans="2:11" ht="13.5" customHeight="1" thickBot="1">
      <c r="B27" s="194" t="s">
        <v>10</v>
      </c>
      <c r="C27" s="195">
        <v>462</v>
      </c>
      <c r="D27" s="195">
        <v>95182</v>
      </c>
      <c r="E27" s="195">
        <v>206.02164502164501</v>
      </c>
      <c r="F27" s="195">
        <v>206.07081545064378</v>
      </c>
      <c r="G27" s="196">
        <v>199.00177619893429</v>
      </c>
      <c r="H27" s="197">
        <v>99.976139062248464</v>
      </c>
      <c r="I27" s="198">
        <v>103.52754078722053</v>
      </c>
      <c r="K27" s="186"/>
    </row>
    <row r="28" spans="2:11" ht="13.5" customHeight="1">
      <c r="B28" s="199" t="s">
        <v>63</v>
      </c>
      <c r="C28" s="191">
        <v>3956</v>
      </c>
      <c r="D28" s="191">
        <v>920089</v>
      </c>
      <c r="E28" s="191">
        <v>232.58063700707785</v>
      </c>
      <c r="F28" s="191">
        <v>233.1543056246889</v>
      </c>
      <c r="G28" s="191">
        <v>233.89362574298011</v>
      </c>
      <c r="H28" s="200">
        <v>99.753953238790075</v>
      </c>
      <c r="I28" s="201">
        <v>99.438638512814777</v>
      </c>
      <c r="K28" s="180"/>
    </row>
    <row r="29" spans="2:11" ht="13.5" customHeight="1" thickBot="1">
      <c r="B29" s="202" t="s">
        <v>10</v>
      </c>
      <c r="C29" s="203">
        <v>2857</v>
      </c>
      <c r="D29" s="203">
        <v>512178</v>
      </c>
      <c r="E29" s="203">
        <v>179.27126356317817</v>
      </c>
      <c r="F29" s="203">
        <v>179.30742659758204</v>
      </c>
      <c r="G29" s="203">
        <v>179.73673758865249</v>
      </c>
      <c r="H29" s="204">
        <v>99.979831825658266</v>
      </c>
      <c r="I29" s="205">
        <v>99.741024549728053</v>
      </c>
      <c r="K29" s="186"/>
    </row>
    <row r="30" spans="2:11" ht="13.5" customHeight="1" thickTop="1">
      <c r="B30" s="323"/>
      <c r="C30" s="323"/>
      <c r="D30" s="323"/>
      <c r="E30" s="323"/>
      <c r="F30" s="323"/>
      <c r="G30" s="323"/>
      <c r="H30" s="323"/>
      <c r="I30" s="323"/>
      <c r="J30" s="186"/>
    </row>
    <row r="31" spans="2:11" ht="13.5" customHeight="1">
      <c r="B31" s="319"/>
      <c r="C31" s="320"/>
      <c r="D31" s="320"/>
      <c r="E31" s="320"/>
      <c r="F31" s="320"/>
      <c r="G31" s="320"/>
      <c r="H31" s="320"/>
      <c r="I31" s="320"/>
      <c r="J31" s="186"/>
    </row>
    <row r="32" spans="2:11" ht="28.5" customHeight="1">
      <c r="B32" s="319"/>
      <c r="C32" s="319"/>
      <c r="D32" s="319"/>
      <c r="E32" s="319"/>
      <c r="F32" s="319"/>
      <c r="G32" s="319"/>
      <c r="H32" s="319"/>
      <c r="I32" s="319"/>
      <c r="J32" s="186"/>
    </row>
    <row r="33" spans="5:11" ht="15.75">
      <c r="E33" s="206"/>
      <c r="F33" s="206"/>
      <c r="G33" s="206"/>
      <c r="H33" s="206"/>
      <c r="K33" s="207"/>
    </row>
    <row r="34" spans="5:11" ht="15.75">
      <c r="E34" s="206"/>
      <c r="F34" s="206"/>
      <c r="G34" s="206"/>
      <c r="H34" s="206"/>
    </row>
    <row r="35" spans="5:11" ht="15.75">
      <c r="E35" s="206"/>
      <c r="F35" s="206"/>
      <c r="G35" s="206"/>
      <c r="H35" s="206"/>
    </row>
    <row r="36" spans="5:11" ht="25.5" customHeight="1">
      <c r="E36" s="206"/>
      <c r="F36" s="206"/>
      <c r="G36" s="206"/>
      <c r="H36" s="206"/>
    </row>
    <row r="37" spans="5:11" ht="20.25" customHeight="1">
      <c r="E37" s="206" t="s">
        <v>18</v>
      </c>
      <c r="F37" s="206"/>
      <c r="G37" s="206"/>
      <c r="H37" s="206"/>
    </row>
    <row r="38" spans="5:11" ht="19.5" customHeight="1">
      <c r="E38" s="206" t="s">
        <v>18</v>
      </c>
      <c r="F38" s="208" t="s">
        <v>18</v>
      </c>
      <c r="G38" s="208"/>
      <c r="H38" s="206"/>
    </row>
    <row r="39" spans="5:11" ht="21" customHeight="1">
      <c r="E39" s="206" t="s">
        <v>18</v>
      </c>
      <c r="F39" s="206"/>
      <c r="G39" s="206"/>
      <c r="H39" s="206"/>
    </row>
    <row r="40" spans="5:11" ht="20.25" customHeight="1">
      <c r="E40" s="206" t="s">
        <v>18</v>
      </c>
      <c r="F40" s="206"/>
      <c r="G40" s="206"/>
      <c r="H40" s="206"/>
    </row>
    <row r="41" spans="5:11" ht="17.25" customHeight="1">
      <c r="E41" s="206" t="s">
        <v>18</v>
      </c>
      <c r="F41" s="206"/>
      <c r="G41" s="206"/>
      <c r="H41" s="206"/>
    </row>
    <row r="42" spans="5:11" ht="19.5" customHeight="1">
      <c r="E42" s="206" t="s">
        <v>18</v>
      </c>
      <c r="F42" s="206"/>
      <c r="G42" s="206"/>
      <c r="H42" s="206"/>
    </row>
    <row r="43" spans="5:11" ht="18" customHeight="1">
      <c r="E43" s="206" t="s">
        <v>18</v>
      </c>
      <c r="F43" s="206"/>
      <c r="G43" s="206"/>
      <c r="H43" s="206"/>
    </row>
    <row r="44" spans="5:11" ht="17.25" customHeight="1">
      <c r="E44" s="206" t="s">
        <v>18</v>
      </c>
      <c r="F44" s="206"/>
      <c r="G44" s="206"/>
      <c r="H44" s="206"/>
    </row>
    <row r="45" spans="5:11" ht="18" customHeight="1">
      <c r="E45" s="206" t="s">
        <v>18</v>
      </c>
      <c r="F45" s="206"/>
      <c r="G45" s="206"/>
      <c r="H45" s="206"/>
    </row>
    <row r="46" spans="5:11" ht="16.5" customHeight="1">
      <c r="E46" s="206" t="s">
        <v>18</v>
      </c>
      <c r="F46" s="206"/>
      <c r="G46" s="206"/>
      <c r="H46" s="206"/>
    </row>
    <row r="47" spans="5:11" ht="21" customHeight="1">
      <c r="F47" s="206"/>
      <c r="G47" s="206"/>
      <c r="H47" s="206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2" zoomScaleNormal="100" workbookViewId="0">
      <selection activeCell="L35" sqref="L35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60" t="s">
        <v>201</v>
      </c>
      <c r="B1" s="357" t="s">
        <v>75</v>
      </c>
      <c r="C1" s="362" t="s">
        <v>343</v>
      </c>
      <c r="D1" s="363"/>
      <c r="E1" s="363"/>
      <c r="F1" s="364"/>
    </row>
    <row r="2" spans="1:9" s="74" customFormat="1" ht="48.75" customHeight="1">
      <c r="A2" s="361"/>
      <c r="B2" s="358"/>
      <c r="C2" s="354" t="s">
        <v>202</v>
      </c>
      <c r="D2" s="355"/>
      <c r="E2" s="355" t="s">
        <v>203</v>
      </c>
      <c r="F2" s="356"/>
    </row>
    <row r="3" spans="1:9" ht="48.75" customHeight="1" thickBot="1">
      <c r="A3" s="361"/>
      <c r="B3" s="359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6874</v>
      </c>
      <c r="D4" s="106">
        <v>115.43628164096596</v>
      </c>
      <c r="E4" s="106">
        <v>1158</v>
      </c>
      <c r="F4" s="107">
        <v>86.841968911917093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8995</v>
      </c>
      <c r="D5" s="109">
        <v>104.07782101167315</v>
      </c>
      <c r="E5" s="109">
        <v>1697</v>
      </c>
      <c r="F5" s="110">
        <v>88.549793753682977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10285</v>
      </c>
      <c r="D6" s="109">
        <v>102.45512882839085</v>
      </c>
      <c r="E6" s="109">
        <v>3010</v>
      </c>
      <c r="F6" s="110">
        <v>94.410631229235875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12299</v>
      </c>
      <c r="D7" s="109">
        <v>103.314171883893</v>
      </c>
      <c r="E7" s="109">
        <v>4645</v>
      </c>
      <c r="F7" s="110">
        <v>81.612917115177609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11070</v>
      </c>
      <c r="D8" s="109">
        <v>99.697560975609761</v>
      </c>
      <c r="E8" s="109">
        <v>1903</v>
      </c>
      <c r="F8" s="110">
        <v>83.926431949553333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8108</v>
      </c>
      <c r="D9" s="109">
        <v>115.86988159842132</v>
      </c>
      <c r="E9" s="109">
        <v>1255</v>
      </c>
      <c r="F9" s="110">
        <v>80.572908366533866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9524</v>
      </c>
      <c r="D10" s="109">
        <v>106.90833683326333</v>
      </c>
      <c r="E10" s="109">
        <v>6216</v>
      </c>
      <c r="F10" s="110">
        <v>67.019465894465895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5646</v>
      </c>
      <c r="D11" s="109">
        <v>108.35122210414453</v>
      </c>
      <c r="E11" s="109">
        <v>578</v>
      </c>
      <c r="F11" s="110">
        <v>83.083044982698965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7157</v>
      </c>
      <c r="D12" s="109">
        <v>105.46569791812212</v>
      </c>
      <c r="E12" s="109">
        <v>2240</v>
      </c>
      <c r="F12" s="110">
        <v>84.109375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10098</v>
      </c>
      <c r="D13" s="109">
        <v>105.58516537928303</v>
      </c>
      <c r="E13" s="109">
        <v>3927</v>
      </c>
      <c r="F13" s="110">
        <v>77.02393684746626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6235</v>
      </c>
      <c r="D14" s="109">
        <v>99.839454691259022</v>
      </c>
      <c r="E14" s="109">
        <v>795</v>
      </c>
      <c r="F14" s="110">
        <v>96.090566037735854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9253</v>
      </c>
      <c r="D15" s="109">
        <v>116.00745704095969</v>
      </c>
      <c r="E15" s="109">
        <v>1977</v>
      </c>
      <c r="F15" s="110">
        <v>70.840161861406173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12530</v>
      </c>
      <c r="D16" s="109">
        <v>99.516679968076616</v>
      </c>
      <c r="E16" s="109">
        <v>1581</v>
      </c>
      <c r="F16" s="110">
        <v>98.177103099304233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3801</v>
      </c>
      <c r="D17" s="109">
        <v>108.99579058142594</v>
      </c>
      <c r="E17" s="109">
        <v>710</v>
      </c>
      <c r="F17" s="110">
        <v>80.453521126760563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9506</v>
      </c>
      <c r="D18" s="109">
        <v>103.41931411739954</v>
      </c>
      <c r="E18" s="109">
        <v>2912</v>
      </c>
      <c r="F18" s="110">
        <v>84.115041208791212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12764</v>
      </c>
      <c r="D19" s="109">
        <v>96.06471325603259</v>
      </c>
      <c r="E19" s="109">
        <v>6330</v>
      </c>
      <c r="F19" s="110">
        <v>78.755292259083731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10586</v>
      </c>
      <c r="D20" s="109">
        <v>101.09153599093142</v>
      </c>
      <c r="E20" s="109">
        <v>3828</v>
      </c>
      <c r="F20" s="110">
        <v>87.968913270637415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5904</v>
      </c>
      <c r="D21" s="109">
        <v>100.65006775067751</v>
      </c>
      <c r="E21" s="109">
        <v>1834</v>
      </c>
      <c r="F21" s="110">
        <v>99.778080697928033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6110</v>
      </c>
      <c r="D22" s="109">
        <v>105.58707037643208</v>
      </c>
      <c r="E22" s="109">
        <v>1000</v>
      </c>
      <c r="F22" s="110">
        <v>87.066000000000003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6989</v>
      </c>
      <c r="D23" s="109">
        <v>121.7344398340249</v>
      </c>
      <c r="E23" s="109">
        <v>874</v>
      </c>
      <c r="F23" s="110">
        <v>96.980549199084663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5647</v>
      </c>
      <c r="D24" s="109">
        <v>92.287763414202232</v>
      </c>
      <c r="E24" s="109">
        <v>2177</v>
      </c>
      <c r="F24" s="110">
        <v>80.696371152962797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13785</v>
      </c>
      <c r="D25" s="109">
        <v>104.1772216177004</v>
      </c>
      <c r="E25" s="109">
        <v>6986</v>
      </c>
      <c r="F25" s="110">
        <v>72.25164614944174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7145</v>
      </c>
      <c r="D26" s="109">
        <v>94.332120363890837</v>
      </c>
      <c r="E26" s="109">
        <v>3223</v>
      </c>
      <c r="F26" s="110">
        <v>78.012100527458884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10912</v>
      </c>
      <c r="D27" s="109">
        <v>106.03629032258064</v>
      </c>
      <c r="E27" s="109">
        <v>1767</v>
      </c>
      <c r="F27" s="110">
        <v>85.063384267119417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5797</v>
      </c>
      <c r="D28" s="109">
        <v>98.280662411592203</v>
      </c>
      <c r="E28" s="109">
        <v>2686</v>
      </c>
      <c r="F28" s="110">
        <v>85.130305286671629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9892</v>
      </c>
      <c r="D29" s="109">
        <v>98.275677315002028</v>
      </c>
      <c r="E29" s="109">
        <v>2626</v>
      </c>
      <c r="F29" s="110">
        <v>82.501523229246004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10473</v>
      </c>
      <c r="D30" s="109">
        <v>103.62274419936981</v>
      </c>
      <c r="E30" s="109">
        <v>3954</v>
      </c>
      <c r="F30" s="110">
        <v>82.251896813353568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10379</v>
      </c>
      <c r="D31" s="109">
        <v>92.788611619616532</v>
      </c>
      <c r="E31" s="109">
        <v>7154</v>
      </c>
      <c r="F31" s="110">
        <v>82.340229242381881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11568</v>
      </c>
      <c r="D32" s="109">
        <v>109.67159405255879</v>
      </c>
      <c r="E32" s="109">
        <v>2439</v>
      </c>
      <c r="F32" s="110">
        <v>89.278802788027875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8082</v>
      </c>
      <c r="D33" s="109">
        <v>100.93207126948775</v>
      </c>
      <c r="E33" s="109">
        <v>1423</v>
      </c>
      <c r="F33" s="110">
        <v>83.127898805340834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4886</v>
      </c>
      <c r="D34" s="109">
        <v>103.15554645927139</v>
      </c>
      <c r="E34" s="109">
        <v>1457</v>
      </c>
      <c r="F34" s="110">
        <v>75.976664378860676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6159</v>
      </c>
      <c r="D35" s="109">
        <v>115.74443903231044</v>
      </c>
      <c r="E35" s="109">
        <v>990</v>
      </c>
      <c r="F35" s="110">
        <v>88.609090909090909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15350</v>
      </c>
      <c r="D36" s="109">
        <v>110.82586319218241</v>
      </c>
      <c r="E36" s="109">
        <v>5348</v>
      </c>
      <c r="F36" s="110">
        <v>73.945774121166792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8737</v>
      </c>
      <c r="D37" s="109">
        <v>109.18496051276182</v>
      </c>
      <c r="E37" s="109">
        <v>5550</v>
      </c>
      <c r="F37" s="110">
        <v>76.040180180180187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10200</v>
      </c>
      <c r="D38" s="109">
        <v>112.98480392156863</v>
      </c>
      <c r="E38" s="109">
        <v>1685</v>
      </c>
      <c r="F38" s="110">
        <v>90.840949554896142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4735</v>
      </c>
      <c r="D39" s="109">
        <v>91.208870116156277</v>
      </c>
      <c r="E39" s="109">
        <v>1071</v>
      </c>
      <c r="F39" s="110">
        <v>99.8468720821662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9199</v>
      </c>
      <c r="D40" s="109">
        <v>110.05348407435591</v>
      </c>
      <c r="E40" s="109">
        <v>5062</v>
      </c>
      <c r="F40" s="110">
        <v>83.438759383642832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9384</v>
      </c>
      <c r="D41" s="109">
        <v>101.62830349531117</v>
      </c>
      <c r="E41" s="109">
        <v>3515</v>
      </c>
      <c r="F41" s="110">
        <v>96.895590327169273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10071</v>
      </c>
      <c r="D42" s="109">
        <v>107.39787508688313</v>
      </c>
      <c r="E42" s="109">
        <v>3166</v>
      </c>
      <c r="F42" s="110">
        <v>82.625394819962096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6538</v>
      </c>
      <c r="D43" s="109">
        <v>100.96313857448762</v>
      </c>
      <c r="E43" s="109">
        <v>2289</v>
      </c>
      <c r="F43" s="110">
        <v>93.541721275666234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1749</v>
      </c>
      <c r="D44" s="109">
        <v>99.132647226986847</v>
      </c>
      <c r="E44" s="109">
        <v>33</v>
      </c>
      <c r="F44" s="110">
        <v>128.36363636363637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2810</v>
      </c>
      <c r="D45" s="109">
        <v>105.07651245551601</v>
      </c>
      <c r="E45" s="109">
        <v>93</v>
      </c>
      <c r="F45" s="110">
        <v>109.56989247311827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2764</v>
      </c>
      <c r="D46" s="109">
        <v>99.787264833574525</v>
      </c>
      <c r="E46" s="109">
        <v>67</v>
      </c>
      <c r="F46" s="110">
        <v>120.01492537313433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2161</v>
      </c>
      <c r="D47" s="109">
        <v>105.48958815363258</v>
      </c>
      <c r="E47" s="109">
        <v>56</v>
      </c>
      <c r="F47" s="110">
        <v>122.91071428571429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2783</v>
      </c>
      <c r="D48" s="109">
        <v>124.54437657204456</v>
      </c>
      <c r="E48" s="109">
        <v>75</v>
      </c>
      <c r="F48" s="110">
        <v>108.32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2099</v>
      </c>
      <c r="D49" s="109">
        <v>106.94759409242496</v>
      </c>
      <c r="E49" s="109">
        <v>48</v>
      </c>
      <c r="F49" s="110">
        <v>100.41666666666667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4867</v>
      </c>
      <c r="D50" s="112">
        <v>93.308403534004526</v>
      </c>
      <c r="E50" s="112">
        <v>1615</v>
      </c>
      <c r="F50" s="113">
        <v>112.90278637770898</v>
      </c>
      <c r="G50" s="131"/>
      <c r="H50" s="23"/>
      <c r="I50" s="23"/>
    </row>
    <row r="51" spans="1:9" s="117" customFormat="1" ht="20.25" customHeight="1" thickBot="1">
      <c r="A51" s="352" t="s">
        <v>291</v>
      </c>
      <c r="B51" s="353"/>
      <c r="C51" s="114">
        <v>371906</v>
      </c>
      <c r="D51" s="115">
        <v>104.59518265368131</v>
      </c>
      <c r="E51" s="115">
        <v>115025</v>
      </c>
      <c r="F51" s="116">
        <v>82.688493805694421</v>
      </c>
      <c r="H51" s="23"/>
      <c r="I51" s="23"/>
    </row>
    <row r="53" spans="1:9">
      <c r="E53" s="23"/>
    </row>
    <row r="54" spans="1:9"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24" t="s">
        <v>307</v>
      </c>
      <c r="B2" s="324"/>
      <c r="C2" s="324"/>
      <c r="D2" s="324"/>
      <c r="E2" s="324"/>
      <c r="F2" s="324"/>
      <c r="G2" s="324"/>
      <c r="H2" s="324"/>
      <c r="I2" s="324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339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506059</v>
      </c>
      <c r="C7" s="38">
        <v>173380786</v>
      </c>
      <c r="D7" s="37">
        <v>342.60982612699308</v>
      </c>
      <c r="E7" s="38">
        <v>342.43382005393477</v>
      </c>
      <c r="F7" s="38">
        <v>328.37918156178705</v>
      </c>
      <c r="G7" s="39">
        <v>100.05139856601505</v>
      </c>
      <c r="H7" s="40">
        <v>104.33360132561522</v>
      </c>
    </row>
    <row r="8" spans="1:9" ht="15.75">
      <c r="A8" s="145" t="s">
        <v>26</v>
      </c>
      <c r="B8" s="41">
        <v>457396</v>
      </c>
      <c r="C8" s="42">
        <v>165442758</v>
      </c>
      <c r="D8" s="41">
        <v>361.7057385722656</v>
      </c>
      <c r="E8" s="42">
        <v>361.59009681760949</v>
      </c>
      <c r="F8" s="42">
        <v>347.19701893937128</v>
      </c>
      <c r="G8" s="43">
        <v>100.03198144962317</v>
      </c>
      <c r="H8" s="44">
        <v>104.17881457542926</v>
      </c>
    </row>
    <row r="9" spans="1:9" ht="15.75">
      <c r="A9" s="145" t="s">
        <v>27</v>
      </c>
      <c r="B9" s="45">
        <v>410215</v>
      </c>
      <c r="C9" s="42">
        <v>148313827</v>
      </c>
      <c r="D9" s="45">
        <v>361.55144741172313</v>
      </c>
      <c r="E9" s="42">
        <v>361.42813625973423</v>
      </c>
      <c r="F9" s="42">
        <v>347.00732337801151</v>
      </c>
      <c r="G9" s="43">
        <v>100.03411775111506</v>
      </c>
      <c r="H9" s="44">
        <v>104.19130175470907</v>
      </c>
      <c r="I9" s="15"/>
    </row>
    <row r="10" spans="1:9" ht="15.75">
      <c r="A10" s="145" t="s">
        <v>28</v>
      </c>
      <c r="B10" s="37">
        <v>4098</v>
      </c>
      <c r="C10" s="42">
        <v>874347</v>
      </c>
      <c r="D10" s="37">
        <v>213.35944363103954</v>
      </c>
      <c r="E10" s="42">
        <v>212.7173045315802</v>
      </c>
      <c r="F10" s="42">
        <v>212.46721311475409</v>
      </c>
      <c r="G10" s="43">
        <v>100.30187440597433</v>
      </c>
      <c r="H10" s="44">
        <v>100.41993797687907</v>
      </c>
    </row>
    <row r="11" spans="1:9" ht="15.75">
      <c r="A11" s="145" t="s">
        <v>27</v>
      </c>
      <c r="B11" s="46">
        <v>2715</v>
      </c>
      <c r="C11" s="42">
        <v>623660</v>
      </c>
      <c r="D11" s="46">
        <v>229.70902394106815</v>
      </c>
      <c r="E11" s="42">
        <v>228.48214916931778</v>
      </c>
      <c r="F11" s="42">
        <v>227.26149425287358</v>
      </c>
      <c r="G11" s="43">
        <v>100.53696745072247</v>
      </c>
      <c r="H11" s="44">
        <v>101.07696629217409</v>
      </c>
    </row>
    <row r="12" spans="1:9" ht="15.75">
      <c r="A12" s="146" t="s">
        <v>29</v>
      </c>
      <c r="B12" s="37">
        <v>555</v>
      </c>
      <c r="C12" s="42">
        <v>100071</v>
      </c>
      <c r="D12" s="37">
        <v>180.30810810810812</v>
      </c>
      <c r="E12" s="42">
        <v>179.88082901554404</v>
      </c>
      <c r="F12" s="42">
        <v>173.98235294117646</v>
      </c>
      <c r="G12" s="43">
        <v>100.23753453600503</v>
      </c>
      <c r="H12" s="44">
        <v>103.63586022374946</v>
      </c>
    </row>
    <row r="13" spans="1:9" ht="15.75">
      <c r="A13" s="145" t="s">
        <v>30</v>
      </c>
      <c r="B13" s="46">
        <v>274</v>
      </c>
      <c r="C13" s="42">
        <v>51550</v>
      </c>
      <c r="D13" s="46">
        <v>188.13868613138686</v>
      </c>
      <c r="E13" s="42">
        <v>185.86301369863014</v>
      </c>
      <c r="F13" s="42">
        <v>179.94736842105263</v>
      </c>
      <c r="G13" s="43">
        <v>101.22438154179865</v>
      </c>
      <c r="H13" s="44">
        <v>104.5520630738915</v>
      </c>
    </row>
    <row r="14" spans="1:9" ht="15.75">
      <c r="A14" s="146" t="s">
        <v>31</v>
      </c>
      <c r="B14" s="37">
        <v>3543</v>
      </c>
      <c r="C14" s="42">
        <v>774276</v>
      </c>
      <c r="D14" s="37">
        <v>218.53683319221</v>
      </c>
      <c r="E14" s="42">
        <v>217.88369565217391</v>
      </c>
      <c r="F14" s="42">
        <v>217.90790020790021</v>
      </c>
      <c r="G14" s="43">
        <v>100.29976430227194</v>
      </c>
      <c r="H14" s="44">
        <v>100.28862330540092</v>
      </c>
    </row>
    <row r="15" spans="1:9" ht="15.75">
      <c r="A15" s="145" t="s">
        <v>30</v>
      </c>
      <c r="B15" s="46">
        <v>2441</v>
      </c>
      <c r="C15" s="42">
        <v>572110</v>
      </c>
      <c r="D15" s="46">
        <v>234.37525604260549</v>
      </c>
      <c r="E15" s="42">
        <v>233.3874655104454</v>
      </c>
      <c r="F15" s="42">
        <v>231.90332759609868</v>
      </c>
      <c r="G15" s="43">
        <v>100.42324060977296</v>
      </c>
      <c r="H15" s="44">
        <v>101.06593056345103</v>
      </c>
    </row>
    <row r="16" spans="1:9" ht="16.5" thickBot="1">
      <c r="A16" s="147" t="s">
        <v>32</v>
      </c>
      <c r="B16" s="47">
        <v>44565</v>
      </c>
      <c r="C16" s="48">
        <v>7063681</v>
      </c>
      <c r="D16" s="47">
        <v>158.50288342869965</v>
      </c>
      <c r="E16" s="48">
        <v>158.43017617225732</v>
      </c>
      <c r="F16" s="48">
        <v>152.28503073134598</v>
      </c>
      <c r="G16" s="49">
        <v>100.04589230296838</v>
      </c>
      <c r="H16" s="50">
        <v>104.08303604595446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/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340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5189703</v>
      </c>
      <c r="C8" s="52">
        <v>4128656949</v>
      </c>
      <c r="D8" s="6">
        <v>795.54782788147998</v>
      </c>
      <c r="E8" s="11">
        <v>795.33204101532965</v>
      </c>
      <c r="F8" s="7">
        <v>100.02713167017323</v>
      </c>
    </row>
    <row r="9" spans="1:6" ht="15.95" customHeight="1">
      <c r="A9" s="135" t="s">
        <v>306</v>
      </c>
      <c r="B9" s="53">
        <v>3797254</v>
      </c>
      <c r="C9" s="54">
        <v>3409812556</v>
      </c>
      <c r="D9" s="6">
        <v>897.9679937133518</v>
      </c>
      <c r="E9" s="9">
        <v>897.55802867174725</v>
      </c>
      <c r="F9" s="10">
        <v>100.04567560297035</v>
      </c>
    </row>
    <row r="10" spans="1:6" ht="15.95" customHeight="1">
      <c r="A10" s="135" t="s">
        <v>8</v>
      </c>
      <c r="B10" s="55">
        <v>2226273</v>
      </c>
      <c r="C10" s="54">
        <v>1693387890</v>
      </c>
      <c r="D10" s="8">
        <v>760.63802148254058</v>
      </c>
      <c r="E10" s="9">
        <v>760.03068920687895</v>
      </c>
      <c r="F10" s="10">
        <v>100.07990891476967</v>
      </c>
    </row>
    <row r="11" spans="1:6" ht="15.95" customHeight="1">
      <c r="A11" s="136" t="s">
        <v>9</v>
      </c>
      <c r="B11" s="57">
        <v>19513</v>
      </c>
      <c r="C11" s="54">
        <v>20296924</v>
      </c>
      <c r="D11" s="6">
        <v>1040.174447804028</v>
      </c>
      <c r="E11" s="9">
        <v>1042.3141832172196</v>
      </c>
      <c r="F11" s="10">
        <v>99.7947130099883</v>
      </c>
    </row>
    <row r="12" spans="1:6" ht="15.95" customHeight="1">
      <c r="A12" s="135" t="s">
        <v>10</v>
      </c>
      <c r="B12" s="58">
        <v>12008</v>
      </c>
      <c r="C12" s="54">
        <v>11937028</v>
      </c>
      <c r="D12" s="8">
        <v>994.08960692871415</v>
      </c>
      <c r="E12" s="9">
        <v>995.08219062129672</v>
      </c>
      <c r="F12" s="10">
        <v>99.900251084590025</v>
      </c>
    </row>
    <row r="13" spans="1:6" ht="15.95" customHeight="1">
      <c r="A13" s="137" t="s">
        <v>11</v>
      </c>
      <c r="B13" s="57">
        <v>94849</v>
      </c>
      <c r="C13" s="54">
        <v>60069208</v>
      </c>
      <c r="D13" s="6">
        <v>633.31408870942232</v>
      </c>
      <c r="E13" s="9">
        <v>637.07496896289115</v>
      </c>
      <c r="F13" s="10">
        <v>99.409664413657424</v>
      </c>
    </row>
    <row r="14" spans="1:6" ht="15.95" customHeight="1">
      <c r="A14" s="135" t="s">
        <v>10</v>
      </c>
      <c r="B14" s="58">
        <v>53544</v>
      </c>
      <c r="C14" s="54">
        <v>31596028</v>
      </c>
      <c r="D14" s="8">
        <v>590.09465112804423</v>
      </c>
      <c r="E14" s="9">
        <v>593.72237991668817</v>
      </c>
      <c r="F14" s="10">
        <v>99.388985675568946</v>
      </c>
    </row>
    <row r="15" spans="1:6" ht="15.95" customHeight="1">
      <c r="A15" s="135" t="s">
        <v>12</v>
      </c>
      <c r="B15" s="56">
        <v>702461</v>
      </c>
      <c r="C15" s="59">
        <v>403541579</v>
      </c>
      <c r="D15" s="6">
        <v>574.4683035784193</v>
      </c>
      <c r="E15" s="9">
        <v>576.57631202597759</v>
      </c>
      <c r="F15" s="10">
        <v>99.634392117124762</v>
      </c>
    </row>
    <row r="16" spans="1:6" ht="15.95" customHeight="1">
      <c r="A16" s="135" t="s">
        <v>10</v>
      </c>
      <c r="B16" s="54">
        <v>318318</v>
      </c>
      <c r="C16" s="59">
        <v>165785907</v>
      </c>
      <c r="D16" s="8">
        <v>520.81851167700222</v>
      </c>
      <c r="E16" s="9">
        <v>522.78653725931485</v>
      </c>
      <c r="F16" s="10">
        <v>99.623550829631171</v>
      </c>
    </row>
    <row r="17" spans="1:10" ht="15.95" customHeight="1">
      <c r="A17" s="138" t="s">
        <v>13</v>
      </c>
      <c r="B17" s="56">
        <v>42621</v>
      </c>
      <c r="C17" s="54">
        <v>22516748</v>
      </c>
      <c r="D17" s="6">
        <v>528.30172919452855</v>
      </c>
      <c r="E17" s="9">
        <v>533.46253971264639</v>
      </c>
      <c r="F17" s="10">
        <v>99.032582396338881</v>
      </c>
    </row>
    <row r="18" spans="1:10" ht="15.95" customHeight="1">
      <c r="A18" s="135" t="s">
        <v>14</v>
      </c>
      <c r="B18" s="54">
        <v>14194</v>
      </c>
      <c r="C18" s="54">
        <v>6418189</v>
      </c>
      <c r="D18" s="8">
        <v>452.17620121177964</v>
      </c>
      <c r="E18" s="9">
        <v>458.38085728550033</v>
      </c>
      <c r="F18" s="10">
        <v>98.646397209852026</v>
      </c>
    </row>
    <row r="19" spans="1:10" ht="15.95" customHeight="1">
      <c r="A19" s="138" t="s">
        <v>15</v>
      </c>
      <c r="B19" s="56">
        <v>320488</v>
      </c>
      <c r="C19" s="54">
        <v>187251910</v>
      </c>
      <c r="D19" s="6">
        <v>584.27120516212779</v>
      </c>
      <c r="E19" s="9">
        <v>586.61389381189042</v>
      </c>
      <c r="F19" s="10">
        <v>99.600642147334838</v>
      </c>
    </row>
    <row r="20" spans="1:10" ht="15.95" customHeight="1">
      <c r="A20" s="135" t="s">
        <v>14</v>
      </c>
      <c r="B20" s="54">
        <v>139400</v>
      </c>
      <c r="C20" s="54">
        <v>73909146</v>
      </c>
      <c r="D20" s="8">
        <v>530.19473457675758</v>
      </c>
      <c r="E20" s="9">
        <v>532.22176440867327</v>
      </c>
      <c r="F20" s="10">
        <v>99.619138117328248</v>
      </c>
    </row>
    <row r="21" spans="1:10" ht="15.95" customHeight="1">
      <c r="A21" s="138" t="s">
        <v>16</v>
      </c>
      <c r="B21" s="56">
        <v>339352</v>
      </c>
      <c r="C21" s="54">
        <v>193772921</v>
      </c>
      <c r="D21" s="6">
        <v>571.00863115585003</v>
      </c>
      <c r="E21" s="9">
        <v>572.40386371309876</v>
      </c>
      <c r="F21" s="10">
        <v>99.756250325041819</v>
      </c>
      <c r="H21" s="23"/>
    </row>
    <row r="22" spans="1:10" ht="15.95" customHeight="1">
      <c r="A22" s="135" t="s">
        <v>14</v>
      </c>
      <c r="B22" s="54">
        <v>164724</v>
      </c>
      <c r="C22" s="54">
        <v>85458572</v>
      </c>
      <c r="D22" s="8">
        <v>518.79854787401962</v>
      </c>
      <c r="E22" s="9">
        <v>520.22973103715174</v>
      </c>
      <c r="F22" s="10">
        <v>99.724894007830187</v>
      </c>
    </row>
    <row r="23" spans="1:10" ht="15.95" customHeight="1">
      <c r="A23" s="135" t="s">
        <v>17</v>
      </c>
      <c r="B23" s="60">
        <v>574957</v>
      </c>
      <c r="C23" s="61">
        <v>234797461</v>
      </c>
      <c r="D23" s="62">
        <v>408.37394970406484</v>
      </c>
      <c r="E23" s="63">
        <v>408.03007729340885</v>
      </c>
      <c r="F23" s="10">
        <v>100.08427624084406</v>
      </c>
    </row>
    <row r="24" spans="1:10" ht="17.25" customHeight="1">
      <c r="A24" s="150" t="s">
        <v>69</v>
      </c>
      <c r="B24" s="64">
        <v>669</v>
      </c>
      <c r="C24" s="65">
        <v>139221</v>
      </c>
      <c r="D24" s="66">
        <v>208.1031390134529</v>
      </c>
      <c r="E24" s="67">
        <v>208.094395280236</v>
      </c>
      <c r="F24" s="68">
        <v>100.00420181101232</v>
      </c>
    </row>
    <row r="25" spans="1:10" ht="16.5" thickBot="1">
      <c r="A25" s="139" t="s">
        <v>14</v>
      </c>
      <c r="B25" s="69">
        <v>462</v>
      </c>
      <c r="C25" s="70">
        <v>95182</v>
      </c>
      <c r="D25" s="71">
        <v>206.02164502164501</v>
      </c>
      <c r="E25" s="72">
        <v>206.07081545064378</v>
      </c>
      <c r="F25" s="73">
        <v>99.976139062248464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25"/>
      <c r="B27" s="325"/>
      <c r="C27" s="325"/>
      <c r="D27" s="325"/>
      <c r="E27" s="325"/>
      <c r="F27" s="325"/>
      <c r="G27" s="74"/>
      <c r="H27" s="74"/>
      <c r="J27" s="24"/>
    </row>
    <row r="28" spans="1:10" ht="33.75" customHeight="1">
      <c r="A28" s="325"/>
      <c r="B28" s="325"/>
      <c r="C28" s="325"/>
      <c r="D28" s="325"/>
      <c r="E28" s="325"/>
      <c r="F28" s="325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56" customWidth="1"/>
    <col min="2" max="2" width="10.28515625" style="256" customWidth="1"/>
    <col min="3" max="3" width="14.28515625" style="256" customWidth="1"/>
    <col min="4" max="4" width="13.28515625" style="256" customWidth="1"/>
    <col min="5" max="5" width="15" style="256" customWidth="1"/>
    <col min="6" max="6" width="14.7109375" style="256" customWidth="1"/>
    <col min="7" max="7" width="11" style="256" customWidth="1"/>
    <col min="8" max="8" width="9.7109375" style="256" customWidth="1"/>
    <col min="9" max="16384" width="9.140625" style="256"/>
  </cols>
  <sheetData>
    <row r="1" spans="1:8" ht="15.75">
      <c r="A1" s="255" t="s">
        <v>70</v>
      </c>
      <c r="B1" s="255"/>
      <c r="C1" s="255"/>
      <c r="D1" s="255"/>
      <c r="E1" s="255"/>
      <c r="F1" s="255"/>
      <c r="G1" s="255"/>
    </row>
    <row r="2" spans="1:8" ht="15.75">
      <c r="A2" s="255"/>
      <c r="B2" s="255"/>
      <c r="C2" s="255"/>
      <c r="D2" s="255"/>
      <c r="E2" s="255"/>
      <c r="F2" s="255"/>
      <c r="G2" s="255"/>
    </row>
    <row r="3" spans="1:8" ht="15.75">
      <c r="A3" s="14" t="s">
        <v>341</v>
      </c>
      <c r="B3" s="257"/>
      <c r="C3" s="257"/>
      <c r="D3" s="257"/>
      <c r="E3" s="12"/>
      <c r="F3" s="257"/>
      <c r="G3" s="257"/>
    </row>
    <row r="4" spans="1:8" ht="16.5" thickBot="1">
      <c r="A4" s="14"/>
      <c r="B4" s="257"/>
      <c r="C4" s="257"/>
      <c r="D4" s="257"/>
      <c r="E4" s="12"/>
      <c r="F4" s="257"/>
      <c r="G4" s="257"/>
    </row>
    <row r="5" spans="1:8" ht="48.75" thickTop="1" thickBot="1">
      <c r="A5" s="258" t="s">
        <v>33</v>
      </c>
      <c r="B5" s="259" t="s">
        <v>34</v>
      </c>
      <c r="C5" s="259" t="s">
        <v>35</v>
      </c>
      <c r="D5" s="259" t="s">
        <v>36</v>
      </c>
      <c r="E5" s="259" t="s">
        <v>37</v>
      </c>
      <c r="F5" s="259" t="s">
        <v>38</v>
      </c>
      <c r="G5" s="260" t="s">
        <v>39</v>
      </c>
      <c r="H5" s="261"/>
    </row>
    <row r="6" spans="1:8" ht="16.5" thickBot="1">
      <c r="A6" s="262">
        <v>0</v>
      </c>
      <c r="B6" s="263">
        <v>1</v>
      </c>
      <c r="C6" s="263">
        <v>2</v>
      </c>
      <c r="D6" s="263">
        <v>3</v>
      </c>
      <c r="E6" s="263">
        <v>4</v>
      </c>
      <c r="F6" s="263" t="s">
        <v>40</v>
      </c>
      <c r="G6" s="264" t="s">
        <v>41</v>
      </c>
    </row>
    <row r="7" spans="1:8" ht="39" customHeight="1" thickBot="1">
      <c r="A7" s="265" t="s">
        <v>42</v>
      </c>
      <c r="B7" s="266">
        <v>130270</v>
      </c>
      <c r="C7" s="267">
        <v>9364049</v>
      </c>
      <c r="D7" s="267">
        <v>370661</v>
      </c>
      <c r="E7" s="267">
        <v>8124005</v>
      </c>
      <c r="F7" s="267">
        <v>17858715</v>
      </c>
      <c r="G7" s="268">
        <v>137.09000537345514</v>
      </c>
    </row>
    <row r="8" spans="1:8" ht="15.75">
      <c r="A8" s="269" t="s">
        <v>43</v>
      </c>
      <c r="B8" s="270">
        <v>101</v>
      </c>
      <c r="C8" s="270">
        <v>14948</v>
      </c>
      <c r="D8" s="270">
        <v>1565</v>
      </c>
      <c r="E8" s="270">
        <v>18056</v>
      </c>
      <c r="F8" s="271">
        <v>34569</v>
      </c>
      <c r="G8" s="272">
        <v>342.26732673267327</v>
      </c>
    </row>
    <row r="9" spans="1:8" ht="15.75">
      <c r="A9" s="273" t="s">
        <v>44</v>
      </c>
      <c r="B9" s="274">
        <v>332</v>
      </c>
      <c r="C9" s="274">
        <v>43824</v>
      </c>
      <c r="D9" s="274">
        <v>5535</v>
      </c>
      <c r="E9" s="274">
        <v>65856</v>
      </c>
      <c r="F9" s="275">
        <v>115215</v>
      </c>
      <c r="G9" s="276">
        <v>347.0331325301205</v>
      </c>
    </row>
    <row r="10" spans="1:8" ht="16.5" thickBot="1">
      <c r="A10" s="277" t="s">
        <v>45</v>
      </c>
      <c r="B10" s="278">
        <v>7</v>
      </c>
      <c r="C10" s="278">
        <v>804</v>
      </c>
      <c r="D10" s="278">
        <v>70</v>
      </c>
      <c r="E10" s="278">
        <v>222</v>
      </c>
      <c r="F10" s="279">
        <v>1096</v>
      </c>
      <c r="G10" s="280">
        <v>156.57142857142858</v>
      </c>
    </row>
    <row r="11" spans="1:8" ht="16.5" thickBot="1">
      <c r="A11" s="281" t="s">
        <v>46</v>
      </c>
      <c r="B11" s="282">
        <v>440</v>
      </c>
      <c r="C11" s="282">
        <v>59576</v>
      </c>
      <c r="D11" s="282">
        <v>7170</v>
      </c>
      <c r="E11" s="282">
        <v>84134</v>
      </c>
      <c r="F11" s="282">
        <v>150880</v>
      </c>
      <c r="G11" s="283">
        <v>342.90909090909093</v>
      </c>
    </row>
    <row r="12" spans="1:8" ht="15.75">
      <c r="A12" s="284" t="s">
        <v>47</v>
      </c>
      <c r="B12" s="270">
        <v>826</v>
      </c>
      <c r="C12" s="270">
        <v>75992</v>
      </c>
      <c r="D12" s="270">
        <v>0</v>
      </c>
      <c r="E12" s="270">
        <v>11839</v>
      </c>
      <c r="F12" s="271">
        <v>87831</v>
      </c>
      <c r="G12" s="272">
        <v>106.33292978208233</v>
      </c>
    </row>
    <row r="13" spans="1:8" ht="15.75">
      <c r="A13" s="273" t="s">
        <v>48</v>
      </c>
      <c r="B13" s="274">
        <v>21222</v>
      </c>
      <c r="C13" s="274">
        <v>1952424</v>
      </c>
      <c r="D13" s="274">
        <v>363441</v>
      </c>
      <c r="E13" s="274">
        <v>3098127</v>
      </c>
      <c r="F13" s="275">
        <v>5413992</v>
      </c>
      <c r="G13" s="276">
        <v>255.11224201300539</v>
      </c>
    </row>
    <row r="14" spans="1:8" ht="15.75">
      <c r="A14" s="285" t="s">
        <v>49</v>
      </c>
      <c r="B14" s="274">
        <v>82</v>
      </c>
      <c r="C14" s="274">
        <v>11508</v>
      </c>
      <c r="D14" s="274">
        <v>50</v>
      </c>
      <c r="E14" s="274">
        <v>148</v>
      </c>
      <c r="F14" s="275">
        <v>11706</v>
      </c>
      <c r="G14" s="276">
        <v>142.7560975609756</v>
      </c>
    </row>
    <row r="15" spans="1:8" ht="16.5" thickBot="1">
      <c r="A15" s="286" t="s">
        <v>50</v>
      </c>
      <c r="B15" s="287">
        <v>107700</v>
      </c>
      <c r="C15" s="287">
        <v>7264549</v>
      </c>
      <c r="D15" s="287">
        <v>0</v>
      </c>
      <c r="E15" s="287">
        <v>4929757</v>
      </c>
      <c r="F15" s="288">
        <v>12194306</v>
      </c>
      <c r="G15" s="289">
        <v>113.22475394614671</v>
      </c>
    </row>
    <row r="16" spans="1:8" ht="13.5" thickTop="1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2" workbookViewId="0">
      <selection activeCell="B13" sqref="B13:K33"/>
    </sheetView>
  </sheetViews>
  <sheetFormatPr defaultRowHeight="9.75"/>
  <cols>
    <col min="1" max="1" width="13.5703125" style="294" customWidth="1"/>
    <col min="2" max="2" width="10.7109375" style="294" customWidth="1"/>
    <col min="3" max="3" width="13.140625" style="294" bestFit="1" customWidth="1"/>
    <col min="4" max="5" width="13" style="294" customWidth="1"/>
    <col min="6" max="6" width="10.85546875" style="294" bestFit="1" customWidth="1"/>
    <col min="7" max="8" width="11" style="294" bestFit="1" customWidth="1"/>
    <col min="9" max="9" width="10.85546875" style="294" bestFit="1" customWidth="1"/>
    <col min="10" max="10" width="11" style="294" bestFit="1" customWidth="1"/>
    <col min="11" max="11" width="11.42578125" style="294" customWidth="1"/>
    <col min="12" max="16384" width="9.140625" style="294"/>
  </cols>
  <sheetData>
    <row r="1" spans="1:12" s="293" customFormat="1" ht="12.75">
      <c r="A1" s="292" t="s">
        <v>297</v>
      </c>
      <c r="F1" s="294"/>
      <c r="G1" s="294"/>
      <c r="H1" s="294"/>
      <c r="I1" s="292"/>
      <c r="J1" s="292"/>
      <c r="K1" s="292"/>
    </row>
    <row r="2" spans="1:12" ht="12.75" hidden="1" customHeight="1">
      <c r="A2" s="295"/>
      <c r="B2" s="296"/>
      <c r="C2" s="296"/>
      <c r="D2" s="296"/>
      <c r="E2" s="296"/>
      <c r="J2" s="297"/>
    </row>
    <row r="3" spans="1:12" ht="16.5">
      <c r="A3" s="298" t="s">
        <v>295</v>
      </c>
      <c r="B3" s="299"/>
      <c r="C3" s="299"/>
      <c r="D3" s="299"/>
      <c r="E3" s="299"/>
      <c r="F3" s="300"/>
      <c r="G3" s="301"/>
      <c r="H3" s="301"/>
      <c r="I3" s="302"/>
      <c r="J3" s="297"/>
    </row>
    <row r="4" spans="1:12" ht="43.5" customHeight="1">
      <c r="A4" s="298"/>
      <c r="B4" s="299"/>
      <c r="C4" s="299"/>
      <c r="D4" s="299"/>
      <c r="E4" s="299"/>
      <c r="F4" s="300"/>
      <c r="G4" s="301"/>
      <c r="H4" s="301"/>
      <c r="I4" s="302"/>
      <c r="J4" s="297"/>
    </row>
    <row r="5" spans="1:12" ht="26.25" customHeight="1">
      <c r="A5" s="330" t="s">
        <v>316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spans="1:12" ht="28.5" customHeight="1">
      <c r="A6" s="331" t="s">
        <v>317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</row>
    <row r="7" spans="1:12" ht="19.5">
      <c r="A7" s="365">
        <v>41852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</row>
    <row r="8" spans="1:12" ht="16.5">
      <c r="C8" s="297"/>
      <c r="D8" s="297"/>
      <c r="E8" s="297"/>
      <c r="F8" s="303"/>
      <c r="G8" s="303"/>
      <c r="H8" s="297"/>
      <c r="I8" s="297"/>
    </row>
    <row r="9" spans="1:12" ht="10.5" thickBot="1"/>
    <row r="10" spans="1:12" s="304" customFormat="1" ht="26.25" customHeight="1">
      <c r="A10" s="326" t="s">
        <v>51</v>
      </c>
      <c r="B10" s="326" t="s">
        <v>52</v>
      </c>
      <c r="C10" s="326" t="s">
        <v>53</v>
      </c>
      <c r="D10" s="326" t="s">
        <v>54</v>
      </c>
      <c r="E10" s="326" t="s">
        <v>55</v>
      </c>
      <c r="F10" s="326" t="s">
        <v>56</v>
      </c>
      <c r="G10" s="326" t="s">
        <v>293</v>
      </c>
      <c r="H10" s="326"/>
      <c r="I10" s="326"/>
      <c r="J10" s="326" t="s">
        <v>57</v>
      </c>
      <c r="K10" s="326" t="s">
        <v>71</v>
      </c>
    </row>
    <row r="11" spans="1:12" s="305" customFormat="1">
      <c r="A11" s="327"/>
      <c r="B11" s="327"/>
      <c r="C11" s="327"/>
      <c r="D11" s="327"/>
      <c r="E11" s="327"/>
      <c r="F11" s="327"/>
      <c r="G11" s="327"/>
      <c r="H11" s="327"/>
      <c r="I11" s="327"/>
      <c r="J11" s="327"/>
      <c r="K11" s="327"/>
    </row>
    <row r="12" spans="1:12" ht="10.5" thickBot="1">
      <c r="A12" s="327"/>
      <c r="B12" s="327"/>
      <c r="C12" s="327"/>
      <c r="D12" s="327"/>
      <c r="E12" s="327"/>
      <c r="F12" s="327"/>
      <c r="G12" s="327"/>
      <c r="H12" s="327"/>
      <c r="I12" s="327"/>
      <c r="J12" s="327"/>
      <c r="K12" s="327"/>
    </row>
    <row r="13" spans="1:12" ht="35.1" customHeight="1">
      <c r="A13" s="306" t="s">
        <v>318</v>
      </c>
      <c r="B13" s="307">
        <v>27143</v>
      </c>
      <c r="C13" s="307">
        <v>3287</v>
      </c>
      <c r="D13" s="307">
        <v>17</v>
      </c>
      <c r="E13" s="307">
        <v>111</v>
      </c>
      <c r="F13" s="307">
        <v>17025</v>
      </c>
      <c r="G13" s="307">
        <v>4518</v>
      </c>
      <c r="H13" s="307">
        <v>6706</v>
      </c>
      <c r="I13" s="307">
        <v>5801</v>
      </c>
      <c r="J13" s="307">
        <v>6695</v>
      </c>
      <c r="K13" s="307">
        <v>8</v>
      </c>
      <c r="L13" s="308"/>
    </row>
    <row r="14" spans="1:12" ht="35.1" customHeight="1">
      <c r="A14" s="309" t="s">
        <v>319</v>
      </c>
      <c r="B14" s="310">
        <v>26457</v>
      </c>
      <c r="C14" s="310">
        <v>6772</v>
      </c>
      <c r="D14" s="310">
        <v>13</v>
      </c>
      <c r="E14" s="310">
        <v>93</v>
      </c>
      <c r="F14" s="310">
        <v>5327</v>
      </c>
      <c r="G14" s="310">
        <v>322</v>
      </c>
      <c r="H14" s="310">
        <v>1690</v>
      </c>
      <c r="I14" s="310">
        <v>3315</v>
      </c>
      <c r="J14" s="310">
        <v>14248</v>
      </c>
      <c r="K14" s="310">
        <v>4</v>
      </c>
      <c r="L14" s="308"/>
    </row>
    <row r="15" spans="1:12" ht="35.1" customHeight="1">
      <c r="A15" s="309" t="s">
        <v>320</v>
      </c>
      <c r="B15" s="310">
        <v>48894</v>
      </c>
      <c r="C15" s="310">
        <v>19435</v>
      </c>
      <c r="D15" s="310">
        <v>13</v>
      </c>
      <c r="E15" s="310">
        <v>155</v>
      </c>
      <c r="F15" s="310">
        <v>6807</v>
      </c>
      <c r="G15" s="310">
        <v>346</v>
      </c>
      <c r="H15" s="310">
        <v>1921</v>
      </c>
      <c r="I15" s="310">
        <v>4540</v>
      </c>
      <c r="J15" s="310">
        <v>22317</v>
      </c>
      <c r="K15" s="310">
        <v>167</v>
      </c>
      <c r="L15" s="308"/>
    </row>
    <row r="16" spans="1:12" ht="35.1" customHeight="1">
      <c r="A16" s="309" t="s">
        <v>321</v>
      </c>
      <c r="B16" s="310">
        <v>94513</v>
      </c>
      <c r="C16" s="310">
        <v>45251</v>
      </c>
      <c r="D16" s="310">
        <v>14</v>
      </c>
      <c r="E16" s="310">
        <v>395</v>
      </c>
      <c r="F16" s="310">
        <v>9238</v>
      </c>
      <c r="G16" s="310">
        <v>364</v>
      </c>
      <c r="H16" s="310">
        <v>2311</v>
      </c>
      <c r="I16" s="310">
        <v>6563</v>
      </c>
      <c r="J16" s="310">
        <v>39146</v>
      </c>
      <c r="K16" s="310">
        <v>469</v>
      </c>
      <c r="L16" s="308"/>
    </row>
    <row r="17" spans="1:12" ht="35.1" customHeight="1">
      <c r="A17" s="309" t="s">
        <v>322</v>
      </c>
      <c r="B17" s="310">
        <v>142320</v>
      </c>
      <c r="C17" s="310">
        <v>61653</v>
      </c>
      <c r="D17" s="310">
        <v>15</v>
      </c>
      <c r="E17" s="310">
        <v>1320</v>
      </c>
      <c r="F17" s="310">
        <v>17516</v>
      </c>
      <c r="G17" s="310">
        <v>433</v>
      </c>
      <c r="H17" s="310">
        <v>3981</v>
      </c>
      <c r="I17" s="310">
        <v>13102</v>
      </c>
      <c r="J17" s="310">
        <v>61806</v>
      </c>
      <c r="K17" s="310">
        <v>10</v>
      </c>
      <c r="L17" s="308"/>
    </row>
    <row r="18" spans="1:12" ht="35.1" customHeight="1">
      <c r="A18" s="309" t="s">
        <v>323</v>
      </c>
      <c r="B18" s="310">
        <v>169455</v>
      </c>
      <c r="C18" s="310">
        <v>70388</v>
      </c>
      <c r="D18" s="310">
        <v>43</v>
      </c>
      <c r="E18" s="310">
        <v>4378</v>
      </c>
      <c r="F18" s="310">
        <v>26569</v>
      </c>
      <c r="G18" s="310">
        <v>670</v>
      </c>
      <c r="H18" s="310">
        <v>7409</v>
      </c>
      <c r="I18" s="310">
        <v>18490</v>
      </c>
      <c r="J18" s="310">
        <v>68071</v>
      </c>
      <c r="K18" s="310">
        <v>6</v>
      </c>
      <c r="L18" s="308"/>
    </row>
    <row r="19" spans="1:12" ht="35.1" customHeight="1">
      <c r="A19" s="309" t="s">
        <v>324</v>
      </c>
      <c r="B19" s="310">
        <v>195034</v>
      </c>
      <c r="C19" s="310">
        <v>81102</v>
      </c>
      <c r="D19" s="310">
        <v>46</v>
      </c>
      <c r="E19" s="310">
        <v>8028</v>
      </c>
      <c r="F19" s="310">
        <v>43623</v>
      </c>
      <c r="G19" s="310">
        <v>1388</v>
      </c>
      <c r="H19" s="310">
        <v>19968</v>
      </c>
      <c r="I19" s="310">
        <v>22267</v>
      </c>
      <c r="J19" s="310">
        <v>62231</v>
      </c>
      <c r="K19" s="310">
        <v>4</v>
      </c>
      <c r="L19" s="308"/>
    </row>
    <row r="20" spans="1:12" ht="35.1" customHeight="1">
      <c r="A20" s="309" t="s">
        <v>325</v>
      </c>
      <c r="B20" s="310">
        <v>221618</v>
      </c>
      <c r="C20" s="310">
        <v>93857</v>
      </c>
      <c r="D20" s="310">
        <v>47</v>
      </c>
      <c r="E20" s="310">
        <v>9892</v>
      </c>
      <c r="F20" s="310">
        <v>62922</v>
      </c>
      <c r="G20" s="310">
        <v>3414</v>
      </c>
      <c r="H20" s="310">
        <v>32166</v>
      </c>
      <c r="I20" s="310">
        <v>27342</v>
      </c>
      <c r="J20" s="310">
        <v>54899</v>
      </c>
      <c r="K20" s="310">
        <v>1</v>
      </c>
      <c r="L20" s="308"/>
    </row>
    <row r="21" spans="1:12" ht="35.1" customHeight="1">
      <c r="A21" s="309" t="s">
        <v>326</v>
      </c>
      <c r="B21" s="310">
        <v>243476</v>
      </c>
      <c r="C21" s="310">
        <v>111432</v>
      </c>
      <c r="D21" s="310">
        <v>49</v>
      </c>
      <c r="E21" s="310">
        <v>9811</v>
      </c>
      <c r="F21" s="310">
        <v>74174</v>
      </c>
      <c r="G21" s="310">
        <v>5442</v>
      </c>
      <c r="H21" s="310">
        <v>36470</v>
      </c>
      <c r="I21" s="310">
        <v>32262</v>
      </c>
      <c r="J21" s="310">
        <v>48010</v>
      </c>
      <c r="K21" s="310">
        <v>0</v>
      </c>
      <c r="L21" s="308"/>
    </row>
    <row r="22" spans="1:12" ht="35.1" customHeight="1">
      <c r="A22" s="309" t="s">
        <v>315</v>
      </c>
      <c r="B22" s="310">
        <v>1072685</v>
      </c>
      <c r="C22" s="310">
        <v>611705</v>
      </c>
      <c r="D22" s="310">
        <v>1156</v>
      </c>
      <c r="E22" s="310">
        <v>36954</v>
      </c>
      <c r="F22" s="310">
        <v>307051</v>
      </c>
      <c r="G22" s="310">
        <v>18873</v>
      </c>
      <c r="H22" s="310">
        <v>145480</v>
      </c>
      <c r="I22" s="310">
        <v>142698</v>
      </c>
      <c r="J22" s="310">
        <v>115819</v>
      </c>
      <c r="K22" s="310">
        <v>0</v>
      </c>
      <c r="L22" s="308"/>
    </row>
    <row r="23" spans="1:12" ht="35.1" customHeight="1">
      <c r="A23" s="309" t="s">
        <v>327</v>
      </c>
      <c r="B23" s="310">
        <v>209021</v>
      </c>
      <c r="C23" s="310">
        <v>161845</v>
      </c>
      <c r="D23" s="310">
        <v>1135</v>
      </c>
      <c r="E23" s="310">
        <v>4880</v>
      </c>
      <c r="F23" s="310">
        <v>32535</v>
      </c>
      <c r="G23" s="310">
        <v>1553</v>
      </c>
      <c r="H23" s="310">
        <v>15232</v>
      </c>
      <c r="I23" s="310">
        <v>15750</v>
      </c>
      <c r="J23" s="310">
        <v>8626</v>
      </c>
      <c r="K23" s="310">
        <v>0</v>
      </c>
      <c r="L23" s="308"/>
    </row>
    <row r="24" spans="1:12" ht="35.1" customHeight="1">
      <c r="A24" s="309" t="s">
        <v>328</v>
      </c>
      <c r="B24" s="310">
        <v>40729</v>
      </c>
      <c r="C24" s="310">
        <v>32884</v>
      </c>
      <c r="D24" s="310">
        <v>288</v>
      </c>
      <c r="E24" s="310">
        <v>877</v>
      </c>
      <c r="F24" s="310">
        <v>5260</v>
      </c>
      <c r="G24" s="310">
        <v>249</v>
      </c>
      <c r="H24" s="310">
        <v>2387</v>
      </c>
      <c r="I24" s="310">
        <v>2624</v>
      </c>
      <c r="J24" s="310">
        <v>1420</v>
      </c>
      <c r="K24" s="310">
        <v>0</v>
      </c>
      <c r="L24" s="308"/>
    </row>
    <row r="25" spans="1:12" ht="35.1" customHeight="1">
      <c r="A25" s="309" t="s">
        <v>329</v>
      </c>
      <c r="B25" s="310">
        <v>392421</v>
      </c>
      <c r="C25" s="310">
        <v>333091</v>
      </c>
      <c r="D25" s="310">
        <v>3731</v>
      </c>
      <c r="E25" s="310">
        <v>6588</v>
      </c>
      <c r="F25" s="310">
        <v>38448</v>
      </c>
      <c r="G25" s="310">
        <v>1859</v>
      </c>
      <c r="H25" s="310">
        <v>17787</v>
      </c>
      <c r="I25" s="310">
        <v>18802</v>
      </c>
      <c r="J25" s="310">
        <v>10563</v>
      </c>
      <c r="K25" s="310">
        <v>0</v>
      </c>
      <c r="L25" s="308"/>
    </row>
    <row r="26" spans="1:12" ht="35.1" customHeight="1">
      <c r="A26" s="309" t="s">
        <v>330</v>
      </c>
      <c r="B26" s="310">
        <v>356250</v>
      </c>
      <c r="C26" s="310">
        <v>320904</v>
      </c>
      <c r="D26" s="310">
        <v>3795</v>
      </c>
      <c r="E26" s="310">
        <v>3852</v>
      </c>
      <c r="F26" s="310">
        <v>21312</v>
      </c>
      <c r="G26" s="310">
        <v>1008</v>
      </c>
      <c r="H26" s="310">
        <v>9712</v>
      </c>
      <c r="I26" s="310">
        <v>10592</v>
      </c>
      <c r="J26" s="310">
        <v>6387</v>
      </c>
      <c r="K26" s="310">
        <v>0</v>
      </c>
      <c r="L26" s="308"/>
    </row>
    <row r="27" spans="1:12" ht="35.1" customHeight="1">
      <c r="A27" s="309" t="s">
        <v>331</v>
      </c>
      <c r="B27" s="310">
        <v>1335432</v>
      </c>
      <c r="C27" s="310">
        <v>1280017</v>
      </c>
      <c r="D27" s="310">
        <v>8875</v>
      </c>
      <c r="E27" s="310">
        <v>7036</v>
      </c>
      <c r="F27" s="310">
        <v>29610</v>
      </c>
      <c r="G27" s="310">
        <v>1576</v>
      </c>
      <c r="H27" s="310">
        <v>13316</v>
      </c>
      <c r="I27" s="310">
        <v>14718</v>
      </c>
      <c r="J27" s="310">
        <v>9894</v>
      </c>
      <c r="K27" s="310">
        <v>0</v>
      </c>
      <c r="L27" s="308"/>
    </row>
    <row r="28" spans="1:12" ht="35.1" customHeight="1">
      <c r="A28" s="309" t="s">
        <v>332</v>
      </c>
      <c r="B28" s="310">
        <v>94085</v>
      </c>
      <c r="C28" s="310">
        <v>92328</v>
      </c>
      <c r="D28" s="310">
        <v>250</v>
      </c>
      <c r="E28" s="310">
        <v>420</v>
      </c>
      <c r="F28" s="310">
        <v>851</v>
      </c>
      <c r="G28" s="310">
        <v>45</v>
      </c>
      <c r="H28" s="310">
        <v>365</v>
      </c>
      <c r="I28" s="310">
        <v>441</v>
      </c>
      <c r="J28" s="310">
        <v>236</v>
      </c>
      <c r="K28" s="310">
        <v>0</v>
      </c>
      <c r="L28" s="308"/>
    </row>
    <row r="29" spans="1:12" ht="35.1" customHeight="1">
      <c r="A29" s="309" t="s">
        <v>333</v>
      </c>
      <c r="B29" s="310">
        <v>11123</v>
      </c>
      <c r="C29" s="310">
        <v>10974</v>
      </c>
      <c r="D29" s="310">
        <v>21</v>
      </c>
      <c r="E29" s="310">
        <v>41</v>
      </c>
      <c r="F29" s="310">
        <v>69</v>
      </c>
      <c r="G29" s="310">
        <v>3</v>
      </c>
      <c r="H29" s="310">
        <v>30</v>
      </c>
      <c r="I29" s="310">
        <v>36</v>
      </c>
      <c r="J29" s="310">
        <v>18</v>
      </c>
      <c r="K29" s="310">
        <v>0</v>
      </c>
      <c r="L29" s="308"/>
    </row>
    <row r="30" spans="1:12" ht="35.1" customHeight="1">
      <c r="A30" s="309" t="s">
        <v>334</v>
      </c>
      <c r="B30" s="310">
        <v>2119</v>
      </c>
      <c r="C30" s="310">
        <v>2080</v>
      </c>
      <c r="D30" s="310">
        <v>2</v>
      </c>
      <c r="E30" s="310">
        <v>15</v>
      </c>
      <c r="F30" s="310">
        <v>17</v>
      </c>
      <c r="G30" s="310">
        <v>1</v>
      </c>
      <c r="H30" s="310">
        <v>11</v>
      </c>
      <c r="I30" s="310">
        <v>5</v>
      </c>
      <c r="J30" s="310">
        <v>5</v>
      </c>
      <c r="K30" s="310">
        <v>0</v>
      </c>
      <c r="L30" s="308"/>
    </row>
    <row r="31" spans="1:12" ht="35.1" customHeight="1" thickBot="1">
      <c r="A31" s="309" t="s">
        <v>72</v>
      </c>
      <c r="B31" s="310">
        <v>869</v>
      </c>
      <c r="C31" s="310">
        <v>853</v>
      </c>
      <c r="D31" s="310">
        <v>3</v>
      </c>
      <c r="E31" s="310">
        <v>3</v>
      </c>
      <c r="F31" s="310">
        <v>9</v>
      </c>
      <c r="G31" s="310">
        <v>2</v>
      </c>
      <c r="H31" s="310">
        <v>3</v>
      </c>
      <c r="I31" s="310">
        <v>4</v>
      </c>
      <c r="J31" s="310">
        <v>1</v>
      </c>
      <c r="K31" s="310">
        <v>0</v>
      </c>
      <c r="L31" s="308"/>
    </row>
    <row r="32" spans="1:12" ht="35.1" hidden="1" customHeight="1" thickBot="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08"/>
    </row>
    <row r="33" spans="1:11" ht="35.1" customHeight="1" thickBot="1">
      <c r="A33" s="313" t="s">
        <v>58</v>
      </c>
      <c r="B33" s="314">
        <v>4683644</v>
      </c>
      <c r="C33" s="314">
        <v>3339858</v>
      </c>
      <c r="D33" s="314">
        <v>19513</v>
      </c>
      <c r="E33" s="314">
        <v>94849</v>
      </c>
      <c r="F33" s="314">
        <v>698363</v>
      </c>
      <c r="G33" s="314">
        <v>42066</v>
      </c>
      <c r="H33" s="314">
        <v>316945</v>
      </c>
      <c r="I33" s="314">
        <v>339352</v>
      </c>
      <c r="J33" s="314">
        <v>530392</v>
      </c>
      <c r="K33" s="314">
        <v>669</v>
      </c>
    </row>
    <row r="34" spans="1:11" ht="12.95" customHeight="1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16"/>
    </row>
    <row r="35" spans="1:11" ht="61.5" customHeight="1">
      <c r="A35" s="328" t="s">
        <v>309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spans="1:11" ht="12.95" customHeigh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6"/>
    </row>
    <row r="37" spans="1:11" ht="10.5">
      <c r="A37" s="317"/>
      <c r="B37" s="308"/>
      <c r="C37" s="308"/>
      <c r="D37" s="308"/>
      <c r="E37" s="308"/>
      <c r="F37" s="308"/>
      <c r="G37" s="308"/>
      <c r="H37" s="308"/>
      <c r="I37" s="308"/>
      <c r="J37" s="308"/>
      <c r="K37" s="308"/>
    </row>
    <row r="38" spans="1:11" ht="10.5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</row>
    <row r="39" spans="1:11">
      <c r="B39" s="308"/>
      <c r="C39" s="308"/>
      <c r="D39" s="308"/>
      <c r="E39" s="308"/>
      <c r="F39" s="308"/>
      <c r="G39" s="308"/>
      <c r="H39" s="308"/>
      <c r="I39" s="308"/>
      <c r="J39" s="308"/>
      <c r="K39" s="308"/>
    </row>
    <row r="40" spans="1:11">
      <c r="B40" s="308"/>
      <c r="C40" s="308"/>
      <c r="D40" s="308"/>
      <c r="E40" s="308"/>
      <c r="F40" s="308"/>
      <c r="G40" s="308"/>
      <c r="H40" s="308"/>
      <c r="I40" s="308"/>
      <c r="J40" s="308"/>
      <c r="K40" s="308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H40"/>
  <sheetViews>
    <sheetView topLeftCell="A25" workbookViewId="0">
      <selection activeCell="B13" sqref="B13:G33"/>
    </sheetView>
  </sheetViews>
  <sheetFormatPr defaultRowHeight="9.75"/>
  <cols>
    <col min="1" max="1" width="14.28515625" style="294" customWidth="1"/>
    <col min="2" max="2" width="13.7109375" style="294" customWidth="1"/>
    <col min="3" max="3" width="13.140625" style="294" bestFit="1" customWidth="1"/>
    <col min="4" max="4" width="14.42578125" style="294" customWidth="1"/>
    <col min="5" max="5" width="11.7109375" style="294" customWidth="1"/>
    <col min="6" max="6" width="13.7109375" style="294" customWidth="1"/>
    <col min="7" max="7" width="12.5703125" style="294" customWidth="1"/>
    <col min="8" max="16384" width="9.140625" style="294"/>
  </cols>
  <sheetData>
    <row r="1" spans="1:8" s="293" customFormat="1" ht="12.75">
      <c r="A1" s="292" t="s">
        <v>297</v>
      </c>
      <c r="D1" s="294"/>
      <c r="E1" s="294"/>
      <c r="F1" s="294"/>
      <c r="G1" s="292"/>
    </row>
    <row r="2" spans="1:8" ht="12.75" hidden="1" customHeight="1">
      <c r="A2" s="295"/>
      <c r="B2" s="296"/>
      <c r="C2" s="296"/>
    </row>
    <row r="3" spans="1:8" ht="16.5">
      <c r="A3" s="298" t="s">
        <v>295</v>
      </c>
      <c r="B3" s="299"/>
      <c r="C3" s="299"/>
      <c r="D3" s="300"/>
      <c r="E3" s="301"/>
      <c r="F3" s="301"/>
    </row>
    <row r="4" spans="1:8" ht="27" customHeight="1">
      <c r="A4" s="298"/>
      <c r="B4" s="299"/>
      <c r="C4" s="299"/>
      <c r="D4" s="300"/>
      <c r="E4" s="301"/>
      <c r="F4" s="301"/>
    </row>
    <row r="5" spans="1:8" ht="32.25" customHeight="1">
      <c r="A5" s="330" t="s">
        <v>316</v>
      </c>
      <c r="B5" s="330"/>
      <c r="C5" s="330"/>
      <c r="D5" s="330"/>
      <c r="E5" s="330"/>
      <c r="F5" s="330"/>
      <c r="G5" s="330"/>
    </row>
    <row r="6" spans="1:8" ht="37.5" customHeight="1">
      <c r="A6" s="331" t="s">
        <v>335</v>
      </c>
      <c r="B6" s="332"/>
      <c r="C6" s="332"/>
      <c r="D6" s="332"/>
      <c r="E6" s="332"/>
      <c r="F6" s="332"/>
      <c r="G6" s="332"/>
    </row>
    <row r="7" spans="1:8" ht="19.5">
      <c r="A7" s="365">
        <v>41852</v>
      </c>
      <c r="B7" s="333"/>
      <c r="C7" s="333"/>
      <c r="D7" s="333"/>
      <c r="E7" s="333"/>
      <c r="F7" s="333"/>
      <c r="G7" s="333"/>
    </row>
    <row r="8" spans="1:8" ht="16.5">
      <c r="C8" s="297"/>
      <c r="D8" s="303"/>
      <c r="E8" s="303"/>
      <c r="F8" s="297"/>
    </row>
    <row r="9" spans="1:8" ht="10.5" thickBot="1"/>
    <row r="10" spans="1:8" s="304" customFormat="1" ht="26.25" customHeight="1">
      <c r="A10" s="326" t="s">
        <v>51</v>
      </c>
      <c r="B10" s="326" t="s">
        <v>52</v>
      </c>
      <c r="C10" s="326" t="s">
        <v>53</v>
      </c>
      <c r="D10" s="326" t="s">
        <v>56</v>
      </c>
      <c r="E10" s="326" t="s">
        <v>336</v>
      </c>
      <c r="F10" s="326" t="s">
        <v>337</v>
      </c>
      <c r="G10" s="326" t="s">
        <v>57</v>
      </c>
    </row>
    <row r="11" spans="1:8" s="305" customFormat="1" ht="12.75" customHeight="1">
      <c r="A11" s="327"/>
      <c r="B11" s="327"/>
      <c r="C11" s="327"/>
      <c r="D11" s="327"/>
      <c r="E11" s="327"/>
      <c r="F11" s="327"/>
      <c r="G11" s="327"/>
    </row>
    <row r="12" spans="1:8" ht="13.5" customHeight="1" thickBot="1">
      <c r="A12" s="327"/>
      <c r="B12" s="327"/>
      <c r="C12" s="327"/>
      <c r="D12" s="327"/>
      <c r="E12" s="334"/>
      <c r="F12" s="334"/>
      <c r="G12" s="327"/>
    </row>
    <row r="13" spans="1:8" ht="35.1" customHeight="1">
      <c r="A13" s="306" t="s">
        <v>318</v>
      </c>
      <c r="B13" s="307">
        <v>5709</v>
      </c>
      <c r="C13" s="307">
        <v>518</v>
      </c>
      <c r="D13" s="307">
        <v>79</v>
      </c>
      <c r="E13" s="307">
        <v>15</v>
      </c>
      <c r="F13" s="307">
        <v>64</v>
      </c>
      <c r="G13" s="307">
        <v>5112</v>
      </c>
      <c r="H13" s="308"/>
    </row>
    <row r="14" spans="1:8" ht="35.1" customHeight="1">
      <c r="A14" s="309" t="s">
        <v>319</v>
      </c>
      <c r="B14" s="310">
        <v>27708</v>
      </c>
      <c r="C14" s="310">
        <v>12664</v>
      </c>
      <c r="D14" s="310">
        <v>198</v>
      </c>
      <c r="E14" s="310">
        <v>25</v>
      </c>
      <c r="F14" s="310">
        <v>173</v>
      </c>
      <c r="G14" s="310">
        <v>14846</v>
      </c>
      <c r="H14" s="308"/>
    </row>
    <row r="15" spans="1:8" ht="35.1" customHeight="1">
      <c r="A15" s="309" t="s">
        <v>320</v>
      </c>
      <c r="B15" s="310">
        <v>36901</v>
      </c>
      <c r="C15" s="310">
        <v>20011</v>
      </c>
      <c r="D15" s="310">
        <v>2290</v>
      </c>
      <c r="E15" s="310">
        <v>439</v>
      </c>
      <c r="F15" s="310">
        <v>1851</v>
      </c>
      <c r="G15" s="310">
        <v>14600</v>
      </c>
      <c r="H15" s="308"/>
    </row>
    <row r="16" spans="1:8" ht="35.1" customHeight="1">
      <c r="A16" s="309" t="s">
        <v>321</v>
      </c>
      <c r="B16" s="310">
        <v>41662</v>
      </c>
      <c r="C16" s="310">
        <v>31674</v>
      </c>
      <c r="D16" s="310">
        <v>391</v>
      </c>
      <c r="E16" s="310">
        <v>23</v>
      </c>
      <c r="F16" s="310">
        <v>368</v>
      </c>
      <c r="G16" s="310">
        <v>9597</v>
      </c>
      <c r="H16" s="308"/>
    </row>
    <row r="17" spans="1:8" ht="35.1" customHeight="1">
      <c r="A17" s="309" t="s">
        <v>322</v>
      </c>
      <c r="B17" s="310">
        <v>40394</v>
      </c>
      <c r="C17" s="310">
        <v>39675</v>
      </c>
      <c r="D17" s="310">
        <v>347</v>
      </c>
      <c r="E17" s="310">
        <v>24</v>
      </c>
      <c r="F17" s="310">
        <v>323</v>
      </c>
      <c r="G17" s="310">
        <v>372</v>
      </c>
      <c r="H17" s="308"/>
    </row>
    <row r="18" spans="1:8" ht="35.1" customHeight="1">
      <c r="A18" s="309" t="s">
        <v>323</v>
      </c>
      <c r="B18" s="310">
        <v>74048</v>
      </c>
      <c r="C18" s="310">
        <v>73640</v>
      </c>
      <c r="D18" s="310">
        <v>394</v>
      </c>
      <c r="E18" s="310">
        <v>5</v>
      </c>
      <c r="F18" s="310">
        <v>389</v>
      </c>
      <c r="G18" s="310">
        <v>14</v>
      </c>
      <c r="H18" s="308"/>
    </row>
    <row r="19" spans="1:8" ht="35.1" customHeight="1">
      <c r="A19" s="309" t="s">
        <v>324</v>
      </c>
      <c r="B19" s="310">
        <v>69171</v>
      </c>
      <c r="C19" s="310">
        <v>68921</v>
      </c>
      <c r="D19" s="310">
        <v>242</v>
      </c>
      <c r="E19" s="310">
        <v>11</v>
      </c>
      <c r="F19" s="310">
        <v>231</v>
      </c>
      <c r="G19" s="310">
        <v>8</v>
      </c>
      <c r="H19" s="308"/>
    </row>
    <row r="20" spans="1:8" ht="35.1" customHeight="1">
      <c r="A20" s="309" t="s">
        <v>325</v>
      </c>
      <c r="B20" s="310">
        <v>154857</v>
      </c>
      <c r="C20" s="310">
        <v>154713</v>
      </c>
      <c r="D20" s="310">
        <v>129</v>
      </c>
      <c r="E20" s="310">
        <v>13</v>
      </c>
      <c r="F20" s="310">
        <v>116</v>
      </c>
      <c r="G20" s="310">
        <v>15</v>
      </c>
      <c r="H20" s="308"/>
    </row>
    <row r="21" spans="1:8" ht="35.1" customHeight="1">
      <c r="A21" s="309" t="s">
        <v>326</v>
      </c>
      <c r="B21" s="310">
        <v>40069</v>
      </c>
      <c r="C21" s="310">
        <v>40048</v>
      </c>
      <c r="D21" s="310">
        <v>20</v>
      </c>
      <c r="E21" s="310">
        <v>0</v>
      </c>
      <c r="F21" s="310">
        <v>20</v>
      </c>
      <c r="G21" s="310">
        <v>1</v>
      </c>
      <c r="H21" s="308"/>
    </row>
    <row r="22" spans="1:8" ht="35.1" customHeight="1">
      <c r="A22" s="309" t="s">
        <v>315</v>
      </c>
      <c r="B22" s="310">
        <v>15465</v>
      </c>
      <c r="C22" s="310">
        <v>15458</v>
      </c>
      <c r="D22" s="310">
        <v>7</v>
      </c>
      <c r="E22" s="310">
        <v>0</v>
      </c>
      <c r="F22" s="310">
        <v>7</v>
      </c>
      <c r="G22" s="310">
        <v>0</v>
      </c>
      <c r="H22" s="308"/>
    </row>
    <row r="23" spans="1:8" ht="35.1" customHeight="1">
      <c r="A23" s="309" t="s">
        <v>327</v>
      </c>
      <c r="B23" s="310">
        <v>29</v>
      </c>
      <c r="C23" s="310">
        <v>29</v>
      </c>
      <c r="D23" s="310">
        <v>0</v>
      </c>
      <c r="E23" s="310">
        <v>0</v>
      </c>
      <c r="F23" s="310">
        <v>0</v>
      </c>
      <c r="G23" s="310">
        <v>0</v>
      </c>
      <c r="H23" s="308"/>
    </row>
    <row r="24" spans="1:8" ht="35.1" customHeight="1">
      <c r="A24" s="309" t="s">
        <v>328</v>
      </c>
      <c r="B24" s="310">
        <v>5</v>
      </c>
      <c r="C24" s="310">
        <v>5</v>
      </c>
      <c r="D24" s="310">
        <v>0</v>
      </c>
      <c r="E24" s="310">
        <v>0</v>
      </c>
      <c r="F24" s="310">
        <v>0</v>
      </c>
      <c r="G24" s="310">
        <v>0</v>
      </c>
      <c r="H24" s="308"/>
    </row>
    <row r="25" spans="1:8" ht="35.1" customHeight="1">
      <c r="A25" s="309" t="s">
        <v>329</v>
      </c>
      <c r="B25" s="310">
        <v>23</v>
      </c>
      <c r="C25" s="310">
        <v>22</v>
      </c>
      <c r="D25" s="310">
        <v>1</v>
      </c>
      <c r="E25" s="310">
        <v>0</v>
      </c>
      <c r="F25" s="310">
        <v>1</v>
      </c>
      <c r="G25" s="310">
        <v>0</v>
      </c>
      <c r="H25" s="308"/>
    </row>
    <row r="26" spans="1:8" ht="35.1" customHeight="1">
      <c r="A26" s="309" t="s">
        <v>330</v>
      </c>
      <c r="B26" s="310">
        <v>10</v>
      </c>
      <c r="C26" s="310">
        <v>10</v>
      </c>
      <c r="D26" s="310">
        <v>0</v>
      </c>
      <c r="E26" s="310">
        <v>0</v>
      </c>
      <c r="F26" s="310">
        <v>0</v>
      </c>
      <c r="G26" s="310">
        <v>0</v>
      </c>
      <c r="H26" s="308"/>
    </row>
    <row r="27" spans="1:8" ht="35.1" customHeight="1">
      <c r="A27" s="309" t="s">
        <v>331</v>
      </c>
      <c r="B27" s="310">
        <v>8</v>
      </c>
      <c r="C27" s="310">
        <v>8</v>
      </c>
      <c r="D27" s="310">
        <v>0</v>
      </c>
      <c r="E27" s="310">
        <v>0</v>
      </c>
      <c r="F27" s="310">
        <v>0</v>
      </c>
      <c r="G27" s="310">
        <v>0</v>
      </c>
      <c r="H27" s="308"/>
    </row>
    <row r="28" spans="1:8" ht="35.1" customHeight="1">
      <c r="A28" s="309" t="s">
        <v>332</v>
      </c>
      <c r="B28" s="310">
        <v>0</v>
      </c>
      <c r="C28" s="310">
        <v>0</v>
      </c>
      <c r="D28" s="310">
        <v>0</v>
      </c>
      <c r="E28" s="310">
        <v>0</v>
      </c>
      <c r="F28" s="310">
        <v>0</v>
      </c>
      <c r="G28" s="310">
        <v>0</v>
      </c>
      <c r="H28" s="308"/>
    </row>
    <row r="29" spans="1:8" ht="35.1" customHeight="1">
      <c r="A29" s="309" t="s">
        <v>333</v>
      </c>
      <c r="B29" s="310">
        <v>0</v>
      </c>
      <c r="C29" s="310">
        <v>0</v>
      </c>
      <c r="D29" s="310">
        <v>0</v>
      </c>
      <c r="E29" s="310">
        <v>0</v>
      </c>
      <c r="F29" s="310">
        <v>0</v>
      </c>
      <c r="G29" s="310">
        <v>0</v>
      </c>
      <c r="H29" s="308"/>
    </row>
    <row r="30" spans="1:8" ht="35.1" customHeight="1">
      <c r="A30" s="309" t="s">
        <v>334</v>
      </c>
      <c r="B30" s="310">
        <v>0</v>
      </c>
      <c r="C30" s="310">
        <v>0</v>
      </c>
      <c r="D30" s="310">
        <v>0</v>
      </c>
      <c r="E30" s="310">
        <v>0</v>
      </c>
      <c r="F30" s="310">
        <v>0</v>
      </c>
      <c r="G30" s="310">
        <v>0</v>
      </c>
      <c r="H30" s="308"/>
    </row>
    <row r="31" spans="1:8" ht="35.1" customHeight="1" thickBot="1">
      <c r="A31" s="309" t="s">
        <v>72</v>
      </c>
      <c r="B31" s="310">
        <v>0</v>
      </c>
      <c r="C31" s="310">
        <v>0</v>
      </c>
      <c r="D31" s="310">
        <v>0</v>
      </c>
      <c r="E31" s="310">
        <v>0</v>
      </c>
      <c r="F31" s="310">
        <v>0</v>
      </c>
      <c r="G31" s="310">
        <v>0</v>
      </c>
      <c r="H31" s="308"/>
    </row>
    <row r="32" spans="1:8" ht="35.1" hidden="1" customHeight="1" thickBot="1">
      <c r="A32" s="311"/>
      <c r="B32" s="312"/>
      <c r="C32" s="312"/>
      <c r="D32" s="312"/>
      <c r="E32" s="312"/>
      <c r="F32" s="312"/>
      <c r="G32" s="312"/>
      <c r="H32" s="308"/>
    </row>
    <row r="33" spans="1:7" ht="35.1" customHeight="1" thickBot="1">
      <c r="A33" s="313" t="s">
        <v>58</v>
      </c>
      <c r="B33" s="314">
        <v>506059</v>
      </c>
      <c r="C33" s="314">
        <v>457396</v>
      </c>
      <c r="D33" s="314">
        <v>4098</v>
      </c>
      <c r="E33" s="314">
        <v>555</v>
      </c>
      <c r="F33" s="314">
        <v>3543</v>
      </c>
      <c r="G33" s="314">
        <v>44565</v>
      </c>
    </row>
    <row r="34" spans="1:7" ht="22.5" customHeight="1">
      <c r="A34" s="315"/>
      <c r="B34" s="316"/>
      <c r="C34" s="316"/>
      <c r="D34" s="316"/>
      <c r="E34" s="316"/>
      <c r="F34" s="316"/>
      <c r="G34" s="316"/>
    </row>
    <row r="35" spans="1:7" ht="75" customHeight="1">
      <c r="A35" s="328" t="s">
        <v>309</v>
      </c>
      <c r="B35" s="329"/>
      <c r="C35" s="329"/>
      <c r="D35" s="329"/>
      <c r="E35" s="329"/>
      <c r="F35" s="329"/>
      <c r="G35" s="329"/>
    </row>
    <row r="36" spans="1:7" ht="12.95" customHeight="1">
      <c r="A36" s="315"/>
      <c r="B36" s="316"/>
      <c r="C36" s="316"/>
      <c r="D36" s="316"/>
      <c r="E36" s="316"/>
      <c r="F36" s="316"/>
      <c r="G36" s="316"/>
    </row>
    <row r="37" spans="1:7" ht="10.5">
      <c r="A37" s="317"/>
      <c r="B37" s="308"/>
      <c r="C37" s="308"/>
      <c r="D37" s="308"/>
      <c r="E37" s="308"/>
      <c r="F37" s="308"/>
      <c r="G37" s="308"/>
    </row>
    <row r="38" spans="1:7" ht="10.5">
      <c r="A38" s="317"/>
      <c r="B38" s="318"/>
      <c r="C38" s="318"/>
      <c r="D38" s="318"/>
      <c r="E38" s="318"/>
      <c r="F38" s="318"/>
      <c r="G38" s="318"/>
    </row>
    <row r="39" spans="1:7">
      <c r="B39" s="308"/>
      <c r="C39" s="308"/>
      <c r="D39" s="308"/>
      <c r="E39" s="308"/>
      <c r="F39" s="308"/>
      <c r="G39" s="308"/>
    </row>
    <row r="40" spans="1:7">
      <c r="B40" s="308"/>
      <c r="C40" s="308"/>
      <c r="D40" s="308"/>
      <c r="E40" s="308"/>
      <c r="F40" s="308"/>
      <c r="G40" s="308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57"/>
  <sheetViews>
    <sheetView topLeftCell="A16" workbookViewId="0">
      <selection activeCell="J63" sqref="J63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36" t="s">
        <v>297</v>
      </c>
      <c r="B1" s="336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37"/>
      <c r="B3" s="337"/>
      <c r="C3" s="337"/>
      <c r="D3" s="337"/>
      <c r="E3" s="337"/>
      <c r="F3" s="79"/>
    </row>
    <row r="4" spans="1:10" s="80" customFormat="1" ht="18" customHeight="1">
      <c r="A4" s="339"/>
      <c r="B4" s="339"/>
      <c r="C4" s="339"/>
      <c r="D4" s="339"/>
      <c r="E4" s="339"/>
      <c r="F4" s="339"/>
      <c r="G4" s="339"/>
    </row>
    <row r="5" spans="1:10" s="80" customFormat="1" ht="16.5" customHeight="1">
      <c r="A5" s="338" t="s">
        <v>73</v>
      </c>
      <c r="B5" s="338"/>
      <c r="C5" s="338"/>
      <c r="D5" s="338"/>
      <c r="E5" s="338"/>
      <c r="F5" s="338"/>
      <c r="G5" s="338"/>
    </row>
    <row r="6" spans="1:10" s="80" customFormat="1" ht="16.5" customHeight="1">
      <c r="A6" s="340" t="s">
        <v>342</v>
      </c>
      <c r="B6" s="341"/>
      <c r="C6" s="341"/>
      <c r="D6" s="341"/>
      <c r="E6" s="341"/>
      <c r="F6" s="341"/>
      <c r="G6" s="341"/>
    </row>
    <row r="7" spans="1:10" s="80" customFormat="1" ht="10.5" customHeight="1" thickBot="1">
      <c r="A7" s="335"/>
      <c r="B7" s="335"/>
      <c r="C7" s="335"/>
      <c r="D7" s="335"/>
      <c r="E7" s="335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84386</v>
      </c>
      <c r="F9" s="89">
        <v>70407341</v>
      </c>
      <c r="G9" s="90">
        <v>834</v>
      </c>
    </row>
    <row r="10" spans="1:10" ht="12.75" customHeight="1">
      <c r="C10" s="91" t="s">
        <v>81</v>
      </c>
      <c r="D10" s="92" t="s">
        <v>82</v>
      </c>
      <c r="E10" s="93">
        <v>101621</v>
      </c>
      <c r="F10" s="93">
        <v>78895014</v>
      </c>
      <c r="G10" s="90">
        <v>776</v>
      </c>
    </row>
    <row r="11" spans="1:10" ht="12.75" customHeight="1">
      <c r="C11" s="91" t="s">
        <v>83</v>
      </c>
      <c r="D11" s="92" t="s">
        <v>84</v>
      </c>
      <c r="E11" s="93">
        <v>147573</v>
      </c>
      <c r="F11" s="93">
        <v>125502839</v>
      </c>
      <c r="G11" s="90">
        <v>850</v>
      </c>
    </row>
    <row r="12" spans="1:10">
      <c r="C12" s="91" t="s">
        <v>85</v>
      </c>
      <c r="D12" s="92" t="s">
        <v>86</v>
      </c>
      <c r="E12" s="93">
        <v>141853</v>
      </c>
      <c r="F12" s="93">
        <v>118885039</v>
      </c>
      <c r="G12" s="90">
        <v>838</v>
      </c>
    </row>
    <row r="13" spans="1:10">
      <c r="C13" s="91" t="s">
        <v>87</v>
      </c>
      <c r="D13" s="92" t="s">
        <v>88</v>
      </c>
      <c r="E13" s="93">
        <v>149590</v>
      </c>
      <c r="F13" s="93">
        <v>119117449</v>
      </c>
      <c r="G13" s="90">
        <v>796</v>
      </c>
    </row>
    <row r="14" spans="1:10">
      <c r="C14" s="91" t="s">
        <v>89</v>
      </c>
      <c r="D14" s="92" t="s">
        <v>90</v>
      </c>
      <c r="E14" s="93">
        <v>56505</v>
      </c>
      <c r="F14" s="93">
        <v>40102129</v>
      </c>
      <c r="G14" s="90">
        <v>710</v>
      </c>
    </row>
    <row r="15" spans="1:10">
      <c r="C15" s="91" t="s">
        <v>91</v>
      </c>
      <c r="D15" s="92" t="s">
        <v>92</v>
      </c>
      <c r="E15" s="93">
        <v>77844</v>
      </c>
      <c r="F15" s="93">
        <v>53260029</v>
      </c>
      <c r="G15" s="90">
        <v>684</v>
      </c>
      <c r="I15" s="76"/>
    </row>
    <row r="16" spans="1:10">
      <c r="C16" s="91" t="s">
        <v>93</v>
      </c>
      <c r="D16" s="92" t="s">
        <v>94</v>
      </c>
      <c r="E16" s="93">
        <v>141256</v>
      </c>
      <c r="F16" s="93">
        <v>142999157</v>
      </c>
      <c r="G16" s="90">
        <v>1012</v>
      </c>
    </row>
    <row r="17" spans="3:7">
      <c r="C17" s="91" t="s">
        <v>95</v>
      </c>
      <c r="D17" s="92" t="s">
        <v>96</v>
      </c>
      <c r="E17" s="93">
        <v>79630</v>
      </c>
      <c r="F17" s="93">
        <v>63258577</v>
      </c>
      <c r="G17" s="90">
        <v>794</v>
      </c>
    </row>
    <row r="18" spans="3:7">
      <c r="C18" s="91" t="s">
        <v>97</v>
      </c>
      <c r="D18" s="92" t="s">
        <v>98</v>
      </c>
      <c r="E18" s="93">
        <v>108441</v>
      </c>
      <c r="F18" s="93">
        <v>81327530</v>
      </c>
      <c r="G18" s="90">
        <v>750</v>
      </c>
    </row>
    <row r="19" spans="3:7">
      <c r="C19" s="91" t="s">
        <v>99</v>
      </c>
      <c r="D19" s="92" t="s">
        <v>100</v>
      </c>
      <c r="E19" s="93">
        <v>76744</v>
      </c>
      <c r="F19" s="93">
        <v>64590756</v>
      </c>
      <c r="G19" s="90">
        <v>842</v>
      </c>
    </row>
    <row r="20" spans="3:7">
      <c r="C20" s="91" t="s">
        <v>101</v>
      </c>
      <c r="D20" s="92" t="s">
        <v>102</v>
      </c>
      <c r="E20" s="93">
        <v>163892</v>
      </c>
      <c r="F20" s="93">
        <v>147373573</v>
      </c>
      <c r="G20" s="90">
        <v>899</v>
      </c>
    </row>
    <row r="21" spans="3:7">
      <c r="C21" s="91" t="s">
        <v>103</v>
      </c>
      <c r="D21" s="92" t="s">
        <v>104</v>
      </c>
      <c r="E21" s="93">
        <v>140689</v>
      </c>
      <c r="F21" s="93">
        <v>122366288</v>
      </c>
      <c r="G21" s="90">
        <v>870</v>
      </c>
    </row>
    <row r="22" spans="3:7">
      <c r="C22" s="91" t="s">
        <v>105</v>
      </c>
      <c r="D22" s="92" t="s">
        <v>106</v>
      </c>
      <c r="E22" s="93">
        <v>44609</v>
      </c>
      <c r="F22" s="93">
        <v>35753756</v>
      </c>
      <c r="G22" s="90">
        <v>801</v>
      </c>
    </row>
    <row r="23" spans="3:7">
      <c r="C23" s="91" t="s">
        <v>107</v>
      </c>
      <c r="D23" s="92" t="s">
        <v>108</v>
      </c>
      <c r="E23" s="93">
        <v>112552</v>
      </c>
      <c r="F23" s="93">
        <v>90471614</v>
      </c>
      <c r="G23" s="90">
        <v>804</v>
      </c>
    </row>
    <row r="24" spans="3:7">
      <c r="C24" s="91" t="s">
        <v>109</v>
      </c>
      <c r="D24" s="92" t="s">
        <v>110</v>
      </c>
      <c r="E24" s="93">
        <v>154162</v>
      </c>
      <c r="F24" s="93">
        <v>122438760</v>
      </c>
      <c r="G24" s="90">
        <v>794</v>
      </c>
    </row>
    <row r="25" spans="3:7">
      <c r="C25" s="91" t="s">
        <v>111</v>
      </c>
      <c r="D25" s="92" t="s">
        <v>112</v>
      </c>
      <c r="E25" s="93">
        <v>125053</v>
      </c>
      <c r="F25" s="93">
        <v>114450089</v>
      </c>
      <c r="G25" s="90">
        <v>915</v>
      </c>
    </row>
    <row r="26" spans="3:7">
      <c r="C26" s="91" t="s">
        <v>113</v>
      </c>
      <c r="D26" s="92" t="s">
        <v>114</v>
      </c>
      <c r="E26" s="93">
        <v>76843</v>
      </c>
      <c r="F26" s="93">
        <v>67586331</v>
      </c>
      <c r="G26" s="90">
        <v>880</v>
      </c>
    </row>
    <row r="27" spans="3:7">
      <c r="C27" s="91" t="s">
        <v>115</v>
      </c>
      <c r="D27" s="92" t="s">
        <v>116</v>
      </c>
      <c r="E27" s="93">
        <v>73518</v>
      </c>
      <c r="F27" s="93">
        <v>59164208</v>
      </c>
      <c r="G27" s="90">
        <v>805</v>
      </c>
    </row>
    <row r="28" spans="3:7">
      <c r="C28" s="91" t="s">
        <v>117</v>
      </c>
      <c r="D28" s="92" t="s">
        <v>118</v>
      </c>
      <c r="E28" s="93">
        <v>125048</v>
      </c>
      <c r="F28" s="93">
        <v>129743679</v>
      </c>
      <c r="G28" s="90">
        <v>1038</v>
      </c>
    </row>
    <row r="29" spans="3:7">
      <c r="C29" s="91" t="s">
        <v>119</v>
      </c>
      <c r="D29" s="92" t="s">
        <v>120</v>
      </c>
      <c r="E29" s="93">
        <v>57590</v>
      </c>
      <c r="F29" s="93">
        <v>42103883</v>
      </c>
      <c r="G29" s="90">
        <v>731</v>
      </c>
    </row>
    <row r="30" spans="3:7">
      <c r="C30" s="91" t="s">
        <v>121</v>
      </c>
      <c r="D30" s="92" t="s">
        <v>122</v>
      </c>
      <c r="E30" s="93">
        <v>147152</v>
      </c>
      <c r="F30" s="93">
        <v>121714437</v>
      </c>
      <c r="G30" s="90">
        <v>827</v>
      </c>
    </row>
    <row r="31" spans="3:7">
      <c r="C31" s="91" t="s">
        <v>123</v>
      </c>
      <c r="D31" s="92" t="s">
        <v>124</v>
      </c>
      <c r="E31" s="93">
        <v>58476</v>
      </c>
      <c r="F31" s="93">
        <v>39602714</v>
      </c>
      <c r="G31" s="90">
        <v>677</v>
      </c>
    </row>
    <row r="32" spans="3:7">
      <c r="C32" s="91" t="s">
        <v>125</v>
      </c>
      <c r="D32" s="92" t="s">
        <v>126</v>
      </c>
      <c r="E32" s="93">
        <v>112495</v>
      </c>
      <c r="F32" s="93">
        <v>92455177</v>
      </c>
      <c r="G32" s="90">
        <v>822</v>
      </c>
    </row>
    <row r="33" spans="3:7">
      <c r="C33" s="91" t="s">
        <v>127</v>
      </c>
      <c r="D33" s="92" t="s">
        <v>128</v>
      </c>
      <c r="E33" s="93">
        <v>59054</v>
      </c>
      <c r="F33" s="93">
        <v>47767351</v>
      </c>
      <c r="G33" s="90">
        <v>809</v>
      </c>
    </row>
    <row r="34" spans="3:7">
      <c r="C34" s="91" t="s">
        <v>129</v>
      </c>
      <c r="D34" s="92" t="s">
        <v>130</v>
      </c>
      <c r="E34" s="93">
        <v>134933</v>
      </c>
      <c r="F34" s="93">
        <v>108358711</v>
      </c>
      <c r="G34" s="90">
        <v>803</v>
      </c>
    </row>
    <row r="35" spans="3:7">
      <c r="C35" s="91" t="s">
        <v>131</v>
      </c>
      <c r="D35" s="92" t="s">
        <v>132</v>
      </c>
      <c r="E35" s="93">
        <v>115943</v>
      </c>
      <c r="F35" s="93">
        <v>92853389</v>
      </c>
      <c r="G35" s="90">
        <v>801</v>
      </c>
    </row>
    <row r="36" spans="3:7">
      <c r="C36" s="91" t="s">
        <v>133</v>
      </c>
      <c r="D36" s="92" t="s">
        <v>134</v>
      </c>
      <c r="E36" s="93">
        <v>93644</v>
      </c>
      <c r="F36" s="93">
        <v>68120935</v>
      </c>
      <c r="G36" s="90">
        <v>727</v>
      </c>
    </row>
    <row r="37" spans="3:7">
      <c r="C37" s="91" t="s">
        <v>135</v>
      </c>
      <c r="D37" s="92" t="s">
        <v>136</v>
      </c>
      <c r="E37" s="93">
        <v>195577</v>
      </c>
      <c r="F37" s="93">
        <v>177072733</v>
      </c>
      <c r="G37" s="90">
        <v>905</v>
      </c>
    </row>
    <row r="38" spans="3:7">
      <c r="C38" s="91" t="s">
        <v>137</v>
      </c>
      <c r="D38" s="92" t="s">
        <v>138</v>
      </c>
      <c r="E38" s="93">
        <v>76610</v>
      </c>
      <c r="F38" s="93">
        <v>55044002</v>
      </c>
      <c r="G38" s="90">
        <v>718</v>
      </c>
    </row>
    <row r="39" spans="3:7">
      <c r="C39" s="91" t="s">
        <v>139</v>
      </c>
      <c r="D39" s="92" t="s">
        <v>140</v>
      </c>
      <c r="E39" s="93">
        <v>56371</v>
      </c>
      <c r="F39" s="93">
        <v>43167963</v>
      </c>
      <c r="G39" s="90">
        <v>766</v>
      </c>
    </row>
    <row r="40" spans="3:7">
      <c r="C40" s="91" t="s">
        <v>141</v>
      </c>
      <c r="D40" s="92" t="s">
        <v>142</v>
      </c>
      <c r="E40" s="93">
        <v>95492</v>
      </c>
      <c r="F40" s="93">
        <v>82903433</v>
      </c>
      <c r="G40" s="90">
        <v>868</v>
      </c>
    </row>
    <row r="41" spans="3:7">
      <c r="C41" s="91" t="s">
        <v>143</v>
      </c>
      <c r="D41" s="92" t="s">
        <v>144</v>
      </c>
      <c r="E41" s="93">
        <v>138710</v>
      </c>
      <c r="F41" s="93">
        <v>103032541</v>
      </c>
      <c r="G41" s="90">
        <v>743</v>
      </c>
    </row>
    <row r="42" spans="3:7">
      <c r="C42" s="91" t="s">
        <v>145</v>
      </c>
      <c r="D42" s="92" t="s">
        <v>146</v>
      </c>
      <c r="E42" s="93">
        <v>94306</v>
      </c>
      <c r="F42" s="93">
        <v>68819916</v>
      </c>
      <c r="G42" s="90">
        <v>730</v>
      </c>
    </row>
    <row r="43" spans="3:7">
      <c r="C43" s="91" t="s">
        <v>147</v>
      </c>
      <c r="D43" s="92" t="s">
        <v>148</v>
      </c>
      <c r="E43" s="93">
        <v>149500</v>
      </c>
      <c r="F43" s="93">
        <v>126758666</v>
      </c>
      <c r="G43" s="90">
        <v>848</v>
      </c>
    </row>
    <row r="44" spans="3:7">
      <c r="C44" s="91" t="s">
        <v>149</v>
      </c>
      <c r="D44" s="92" t="s">
        <v>150</v>
      </c>
      <c r="E44" s="93">
        <v>44373</v>
      </c>
      <c r="F44" s="93">
        <v>33244698</v>
      </c>
      <c r="G44" s="90">
        <v>749</v>
      </c>
    </row>
    <row r="45" spans="3:7">
      <c r="C45" s="91" t="s">
        <v>151</v>
      </c>
      <c r="D45" s="92" t="s">
        <v>152</v>
      </c>
      <c r="E45" s="93">
        <v>81184</v>
      </c>
      <c r="F45" s="93">
        <v>57456623</v>
      </c>
      <c r="G45" s="90">
        <v>708</v>
      </c>
    </row>
    <row r="46" spans="3:7">
      <c r="C46" s="91" t="s">
        <v>153</v>
      </c>
      <c r="D46" s="92" t="s">
        <v>154</v>
      </c>
      <c r="E46" s="93">
        <v>100799</v>
      </c>
      <c r="F46" s="93">
        <v>79085300</v>
      </c>
      <c r="G46" s="90">
        <v>785</v>
      </c>
    </row>
    <row r="47" spans="3:7">
      <c r="C47" s="91" t="s">
        <v>155</v>
      </c>
      <c r="D47" s="92" t="s">
        <v>156</v>
      </c>
      <c r="E47" s="93">
        <v>68463</v>
      </c>
      <c r="F47" s="93">
        <v>48210505</v>
      </c>
      <c r="G47" s="90">
        <v>704</v>
      </c>
    </row>
    <row r="48" spans="3:7">
      <c r="C48" s="91" t="s">
        <v>157</v>
      </c>
      <c r="D48" s="92" t="s">
        <v>158</v>
      </c>
      <c r="E48" s="93">
        <v>63593</v>
      </c>
      <c r="F48" s="93">
        <v>45330838</v>
      </c>
      <c r="G48" s="90">
        <v>713</v>
      </c>
    </row>
    <row r="49" spans="3:7">
      <c r="C49" s="91" t="s">
        <v>159</v>
      </c>
      <c r="D49" s="92" t="s">
        <v>160</v>
      </c>
      <c r="E49" s="93">
        <v>62819</v>
      </c>
      <c r="F49" s="93">
        <v>77701753</v>
      </c>
      <c r="G49" s="90">
        <v>1237</v>
      </c>
    </row>
    <row r="50" spans="3:7">
      <c r="C50" s="91" t="s">
        <v>161</v>
      </c>
      <c r="D50" s="92" t="s">
        <v>162</v>
      </c>
      <c r="E50" s="93">
        <v>97456</v>
      </c>
      <c r="F50" s="93">
        <v>105689405</v>
      </c>
      <c r="G50" s="90">
        <v>1084</v>
      </c>
    </row>
    <row r="51" spans="3:7">
      <c r="C51" s="91" t="s">
        <v>163</v>
      </c>
      <c r="D51" s="92" t="s">
        <v>164</v>
      </c>
      <c r="E51" s="93">
        <v>98739</v>
      </c>
      <c r="F51" s="93">
        <v>103124683</v>
      </c>
      <c r="G51" s="90">
        <v>1044</v>
      </c>
    </row>
    <row r="52" spans="3:7">
      <c r="C52" s="91" t="s">
        <v>165</v>
      </c>
      <c r="D52" s="92" t="s">
        <v>166</v>
      </c>
      <c r="E52" s="93">
        <v>73438</v>
      </c>
      <c r="F52" s="93">
        <v>75638794</v>
      </c>
      <c r="G52" s="90">
        <v>1030</v>
      </c>
    </row>
    <row r="53" spans="3:7">
      <c r="C53" s="91" t="s">
        <v>167</v>
      </c>
      <c r="D53" s="92" t="s">
        <v>168</v>
      </c>
      <c r="E53" s="93">
        <v>58958</v>
      </c>
      <c r="F53" s="93">
        <v>53651768</v>
      </c>
      <c r="G53" s="90">
        <v>910</v>
      </c>
    </row>
    <row r="54" spans="3:7">
      <c r="C54" s="91" t="s">
        <v>169</v>
      </c>
      <c r="D54" s="92" t="s">
        <v>170</v>
      </c>
      <c r="E54" s="93">
        <v>94416</v>
      </c>
      <c r="F54" s="93">
        <v>102785775</v>
      </c>
      <c r="G54" s="90">
        <v>1089</v>
      </c>
    </row>
    <row r="55" spans="3:7" ht="13.5" thickBot="1">
      <c r="C55" s="94" t="s">
        <v>171</v>
      </c>
      <c r="D55" s="95" t="s">
        <v>172</v>
      </c>
      <c r="E55" s="96">
        <v>71744</v>
      </c>
      <c r="F55" s="96">
        <v>55886012</v>
      </c>
      <c r="G55" s="97">
        <v>779</v>
      </c>
    </row>
    <row r="56" spans="3:7" ht="13.5" thickBot="1">
      <c r="C56" s="98"/>
      <c r="D56" s="99" t="s">
        <v>173</v>
      </c>
      <c r="E56" s="100">
        <v>485826</v>
      </c>
      <c r="F56" s="100">
        <v>518592178</v>
      </c>
      <c r="G56" s="101">
        <v>1067</v>
      </c>
    </row>
    <row r="57" spans="3:7" ht="13.5" thickBot="1">
      <c r="C57" s="98"/>
      <c r="D57" s="99" t="s">
        <v>174</v>
      </c>
      <c r="E57" s="102">
        <v>4683644</v>
      </c>
      <c r="F57" s="102">
        <v>3955276163</v>
      </c>
      <c r="G57" s="101">
        <v>844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1"/>
  <sheetViews>
    <sheetView topLeftCell="A28" zoomScaleNormal="100" workbookViewId="0">
      <selection activeCell="C12" sqref="C12:E60"/>
    </sheetView>
  </sheetViews>
  <sheetFormatPr defaultRowHeight="12.75"/>
  <cols>
    <col min="1" max="1" width="9.140625" style="241"/>
    <col min="2" max="2" width="19.28515625" style="209" customWidth="1"/>
    <col min="3" max="3" width="9.85546875" style="239" customWidth="1"/>
    <col min="4" max="4" width="17.28515625" style="240" customWidth="1"/>
    <col min="5" max="5" width="10" style="239" customWidth="1"/>
    <col min="6" max="6" width="9.140625" style="209"/>
    <col min="7" max="7" width="8.85546875" style="209" customWidth="1"/>
    <col min="8" max="8" width="13.85546875" style="209" hidden="1" customWidth="1"/>
    <col min="9" max="16384" width="9.140625" style="209"/>
  </cols>
  <sheetData>
    <row r="1" spans="1:11">
      <c r="A1" s="209"/>
      <c r="C1" s="209"/>
      <c r="D1" s="209"/>
      <c r="E1" s="209"/>
    </row>
    <row r="2" spans="1:11">
      <c r="A2" s="209"/>
      <c r="C2" s="209"/>
      <c r="D2" s="210"/>
      <c r="E2" s="211"/>
      <c r="F2" s="211"/>
      <c r="G2" s="211"/>
      <c r="H2" s="211"/>
      <c r="I2" s="211"/>
      <c r="J2" s="211"/>
      <c r="K2" s="211"/>
    </row>
    <row r="3" spans="1:11">
      <c r="A3" s="211" t="s">
        <v>297</v>
      </c>
      <c r="C3" s="209"/>
      <c r="D3" s="211"/>
      <c r="E3" s="211"/>
      <c r="F3" s="211"/>
      <c r="G3" s="211"/>
      <c r="H3" s="211"/>
      <c r="I3" s="211"/>
      <c r="J3" s="211"/>
      <c r="K3" s="211"/>
    </row>
    <row r="4" spans="1:11">
      <c r="A4" s="209"/>
      <c r="C4" s="209"/>
      <c r="D4" s="211"/>
      <c r="E4" s="210"/>
      <c r="F4" s="210"/>
      <c r="G4" s="210"/>
      <c r="H4" s="210"/>
      <c r="I4" s="211"/>
      <c r="J4" s="211"/>
      <c r="K4" s="211"/>
    </row>
    <row r="5" spans="1:11" s="218" customFormat="1" ht="16.5">
      <c r="A5" s="212" t="s">
        <v>298</v>
      </c>
      <c r="B5" s="213"/>
      <c r="C5" s="213"/>
      <c r="D5" s="213"/>
      <c r="E5" s="213"/>
      <c r="F5" s="214"/>
      <c r="G5" s="215"/>
      <c r="H5" s="215"/>
      <c r="I5" s="216"/>
      <c r="J5" s="217"/>
    </row>
    <row r="6" spans="1:11" s="210" customFormat="1" ht="18" customHeight="1">
      <c r="A6" s="219"/>
      <c r="B6" s="220"/>
      <c r="C6" s="220"/>
      <c r="D6" s="221"/>
      <c r="E6" s="221"/>
      <c r="F6" s="222"/>
      <c r="G6" s="223"/>
      <c r="H6" s="223"/>
      <c r="I6" s="221"/>
      <c r="J6" s="224"/>
    </row>
    <row r="7" spans="1:11" s="225" customFormat="1" ht="18.75">
      <c r="A7" s="346" t="s">
        <v>175</v>
      </c>
      <c r="B7" s="346"/>
      <c r="C7" s="346"/>
      <c r="D7" s="346"/>
      <c r="E7" s="346"/>
      <c r="F7" s="346"/>
    </row>
    <row r="8" spans="1:11" s="225" customFormat="1" ht="18.75">
      <c r="A8" s="346" t="s">
        <v>176</v>
      </c>
      <c r="B8" s="346"/>
      <c r="C8" s="346"/>
      <c r="D8" s="346"/>
      <c r="E8" s="346"/>
      <c r="F8" s="346"/>
    </row>
    <row r="9" spans="1:11" s="225" customFormat="1" ht="18.75">
      <c r="A9" s="346" t="s">
        <v>177</v>
      </c>
      <c r="B9" s="346"/>
      <c r="C9" s="346"/>
      <c r="D9" s="346"/>
      <c r="E9" s="346"/>
      <c r="F9" s="346"/>
    </row>
    <row r="10" spans="1:11" s="225" customFormat="1" ht="19.5" thickBot="1">
      <c r="A10" s="347" t="s">
        <v>342</v>
      </c>
      <c r="B10" s="348"/>
      <c r="C10" s="348"/>
      <c r="D10" s="348"/>
      <c r="E10" s="348"/>
      <c r="F10" s="348"/>
    </row>
    <row r="11" spans="1:11" ht="39" customHeight="1" thickBot="1">
      <c r="A11" s="226" t="s">
        <v>74</v>
      </c>
      <c r="B11" s="227" t="s">
        <v>75</v>
      </c>
      <c r="C11" s="228" t="s">
        <v>76</v>
      </c>
      <c r="D11" s="229" t="s">
        <v>178</v>
      </c>
      <c r="E11" s="230" t="s">
        <v>179</v>
      </c>
    </row>
    <row r="12" spans="1:11">
      <c r="A12" s="231" t="s">
        <v>180</v>
      </c>
      <c r="B12" s="232" t="s">
        <v>80</v>
      </c>
      <c r="C12" s="242">
        <v>5652</v>
      </c>
      <c r="D12" s="243">
        <v>1915164</v>
      </c>
      <c r="E12" s="244">
        <v>339</v>
      </c>
      <c r="H12" s="151">
        <v>405576176</v>
      </c>
    </row>
    <row r="13" spans="1:11">
      <c r="A13" s="231" t="s">
        <v>181</v>
      </c>
      <c r="B13" s="233" t="s">
        <v>82</v>
      </c>
      <c r="C13" s="245">
        <v>8789</v>
      </c>
      <c r="D13" s="246">
        <v>2899792</v>
      </c>
      <c r="E13" s="247">
        <v>330</v>
      </c>
      <c r="H13" s="152">
        <v>1734396511</v>
      </c>
    </row>
    <row r="14" spans="1:11">
      <c r="A14" s="231" t="s">
        <v>182</v>
      </c>
      <c r="B14" s="233" t="s">
        <v>84</v>
      </c>
      <c r="C14" s="245">
        <v>10018</v>
      </c>
      <c r="D14" s="246">
        <v>3269383</v>
      </c>
      <c r="E14" s="247">
        <v>326</v>
      </c>
      <c r="H14" s="152">
        <v>2365447056</v>
      </c>
    </row>
    <row r="15" spans="1:11">
      <c r="A15" s="231" t="s">
        <v>183</v>
      </c>
      <c r="B15" s="233" t="s">
        <v>86</v>
      </c>
      <c r="C15" s="245">
        <v>16510</v>
      </c>
      <c r="D15" s="246">
        <v>5649295</v>
      </c>
      <c r="E15" s="247">
        <v>342</v>
      </c>
      <c r="H15" s="152">
        <v>560863740</v>
      </c>
    </row>
    <row r="16" spans="1:11">
      <c r="A16" s="231" t="s">
        <v>184</v>
      </c>
      <c r="B16" s="233" t="s">
        <v>88</v>
      </c>
      <c r="C16" s="245">
        <v>11152</v>
      </c>
      <c r="D16" s="246">
        <v>3737093</v>
      </c>
      <c r="E16" s="247">
        <v>335</v>
      </c>
      <c r="H16" s="152">
        <v>4167949774</v>
      </c>
    </row>
    <row r="17" spans="1:8">
      <c r="A17" s="231" t="s">
        <v>185</v>
      </c>
      <c r="B17" s="233" t="s">
        <v>90</v>
      </c>
      <c r="C17" s="245">
        <v>6277</v>
      </c>
      <c r="D17" s="246">
        <v>2124491</v>
      </c>
      <c r="E17" s="247">
        <v>338</v>
      </c>
      <c r="H17" s="152">
        <v>710600419</v>
      </c>
    </row>
    <row r="18" spans="1:8">
      <c r="A18" s="231" t="s">
        <v>186</v>
      </c>
      <c r="B18" s="233" t="s">
        <v>92</v>
      </c>
      <c r="C18" s="245">
        <v>26787</v>
      </c>
      <c r="D18" s="246">
        <v>9309688</v>
      </c>
      <c r="E18" s="247">
        <v>348</v>
      </c>
      <c r="H18" s="152">
        <v>1342598580</v>
      </c>
    </row>
    <row r="19" spans="1:8">
      <c r="A19" s="231" t="s">
        <v>187</v>
      </c>
      <c r="B19" s="233" t="s">
        <v>94</v>
      </c>
      <c r="C19" s="245">
        <v>2824</v>
      </c>
      <c r="D19" s="246">
        <v>957870</v>
      </c>
      <c r="E19" s="247">
        <v>339</v>
      </c>
      <c r="H19" s="152">
        <v>54320235</v>
      </c>
    </row>
    <row r="20" spans="1:8">
      <c r="A20" s="231" t="s">
        <v>188</v>
      </c>
      <c r="B20" s="233" t="s">
        <v>96</v>
      </c>
      <c r="C20" s="245">
        <v>12232</v>
      </c>
      <c r="D20" s="246">
        <v>4359501</v>
      </c>
      <c r="E20" s="247">
        <v>356</v>
      </c>
      <c r="H20" s="152">
        <v>993499263</v>
      </c>
    </row>
    <row r="21" spans="1:8">
      <c r="A21" s="231">
        <v>10</v>
      </c>
      <c r="B21" s="233" t="s">
        <v>98</v>
      </c>
      <c r="C21" s="245">
        <v>21334</v>
      </c>
      <c r="D21" s="246">
        <v>7419406</v>
      </c>
      <c r="E21" s="247">
        <v>348</v>
      </c>
      <c r="H21" s="152">
        <v>2275214691</v>
      </c>
    </row>
    <row r="22" spans="1:8">
      <c r="A22" s="231">
        <v>11</v>
      </c>
      <c r="B22" s="233" t="s">
        <v>100</v>
      </c>
      <c r="C22" s="245">
        <v>2604</v>
      </c>
      <c r="D22" s="246">
        <v>857597</v>
      </c>
      <c r="E22" s="247">
        <v>329</v>
      </c>
      <c r="H22" s="152">
        <v>252596850</v>
      </c>
    </row>
    <row r="23" spans="1:8">
      <c r="A23" s="231">
        <v>12</v>
      </c>
      <c r="B23" s="233" t="s">
        <v>102</v>
      </c>
      <c r="C23" s="245">
        <v>14299</v>
      </c>
      <c r="D23" s="246">
        <v>5015873</v>
      </c>
      <c r="E23" s="247">
        <v>351</v>
      </c>
      <c r="H23" s="152">
        <v>1057187216</v>
      </c>
    </row>
    <row r="24" spans="1:8">
      <c r="A24" s="231">
        <v>13</v>
      </c>
      <c r="B24" s="233" t="s">
        <v>104</v>
      </c>
      <c r="C24" s="245">
        <v>7544</v>
      </c>
      <c r="D24" s="246">
        <v>2503544</v>
      </c>
      <c r="E24" s="247">
        <v>332</v>
      </c>
      <c r="H24" s="152">
        <v>492998859</v>
      </c>
    </row>
    <row r="25" spans="1:8">
      <c r="A25" s="231">
        <v>14</v>
      </c>
      <c r="B25" s="233" t="s">
        <v>106</v>
      </c>
      <c r="C25" s="245">
        <v>3274</v>
      </c>
      <c r="D25" s="246">
        <v>1063677</v>
      </c>
      <c r="E25" s="247">
        <v>325</v>
      </c>
      <c r="H25" s="152">
        <v>145992424</v>
      </c>
    </row>
    <row r="26" spans="1:8">
      <c r="A26" s="231">
        <v>15</v>
      </c>
      <c r="B26" s="233" t="s">
        <v>108</v>
      </c>
      <c r="C26" s="245">
        <v>11806</v>
      </c>
      <c r="D26" s="246">
        <v>3918105</v>
      </c>
      <c r="E26" s="247">
        <v>332</v>
      </c>
      <c r="H26" s="152">
        <v>4364483461</v>
      </c>
    </row>
    <row r="27" spans="1:8">
      <c r="A27" s="231">
        <v>16</v>
      </c>
      <c r="B27" s="233" t="s">
        <v>110</v>
      </c>
      <c r="C27" s="245">
        <v>30664</v>
      </c>
      <c r="D27" s="246">
        <v>10830516</v>
      </c>
      <c r="E27" s="247">
        <v>353</v>
      </c>
      <c r="H27" s="152">
        <v>3250643688</v>
      </c>
    </row>
    <row r="28" spans="1:8">
      <c r="A28" s="231">
        <v>17</v>
      </c>
      <c r="B28" s="233" t="s">
        <v>112</v>
      </c>
      <c r="C28" s="245">
        <v>17232</v>
      </c>
      <c r="D28" s="246">
        <v>5868849</v>
      </c>
      <c r="E28" s="247">
        <v>341</v>
      </c>
      <c r="H28" s="152">
        <v>402605687</v>
      </c>
    </row>
    <row r="29" spans="1:8">
      <c r="A29" s="231">
        <v>18</v>
      </c>
      <c r="B29" s="233" t="s">
        <v>114</v>
      </c>
      <c r="C29" s="245">
        <v>5187</v>
      </c>
      <c r="D29" s="246">
        <v>1634516</v>
      </c>
      <c r="E29" s="247">
        <v>315</v>
      </c>
      <c r="G29" s="239"/>
      <c r="H29" s="152">
        <v>163062897</v>
      </c>
    </row>
    <row r="30" spans="1:8">
      <c r="A30" s="231">
        <v>19</v>
      </c>
      <c r="B30" s="233" t="s">
        <v>116</v>
      </c>
      <c r="C30" s="245">
        <v>5287</v>
      </c>
      <c r="D30" s="246">
        <v>1654436</v>
      </c>
      <c r="E30" s="247">
        <v>313</v>
      </c>
      <c r="H30" s="152">
        <v>433445763</v>
      </c>
    </row>
    <row r="31" spans="1:8">
      <c r="A31" s="231">
        <v>20</v>
      </c>
      <c r="B31" s="233" t="s">
        <v>118</v>
      </c>
      <c r="C31" s="245">
        <v>4042</v>
      </c>
      <c r="D31" s="246">
        <v>1343780</v>
      </c>
      <c r="E31" s="247">
        <v>332</v>
      </c>
      <c r="H31" s="152">
        <v>334402974</v>
      </c>
    </row>
    <row r="32" spans="1:8">
      <c r="A32" s="231">
        <v>21</v>
      </c>
      <c r="B32" s="233" t="s">
        <v>120</v>
      </c>
      <c r="C32" s="245">
        <v>13586</v>
      </c>
      <c r="D32" s="246">
        <v>4878345</v>
      </c>
      <c r="E32" s="247">
        <v>359</v>
      </c>
      <c r="H32" s="152">
        <v>1730329292</v>
      </c>
    </row>
    <row r="33" spans="1:8">
      <c r="A33" s="231">
        <v>22</v>
      </c>
      <c r="B33" s="233" t="s">
        <v>122</v>
      </c>
      <c r="C33" s="245">
        <v>27708</v>
      </c>
      <c r="D33" s="246">
        <v>9424739</v>
      </c>
      <c r="E33" s="247">
        <v>340</v>
      </c>
      <c r="H33" s="152">
        <v>1517799941</v>
      </c>
    </row>
    <row r="34" spans="1:8">
      <c r="A34" s="231">
        <v>23</v>
      </c>
      <c r="B34" s="233" t="s">
        <v>124</v>
      </c>
      <c r="C34" s="245">
        <v>13008</v>
      </c>
      <c r="D34" s="246">
        <v>4621195</v>
      </c>
      <c r="E34" s="247">
        <v>355</v>
      </c>
      <c r="H34" s="152">
        <v>813710786</v>
      </c>
    </row>
    <row r="35" spans="1:8">
      <c r="A35" s="231">
        <v>24</v>
      </c>
      <c r="B35" s="233" t="s">
        <v>126</v>
      </c>
      <c r="C35" s="245">
        <v>7061</v>
      </c>
      <c r="D35" s="246">
        <v>2342666</v>
      </c>
      <c r="E35" s="247">
        <v>332</v>
      </c>
      <c r="H35" s="152">
        <v>4206148719</v>
      </c>
    </row>
    <row r="36" spans="1:8">
      <c r="A36" s="231">
        <v>25</v>
      </c>
      <c r="B36" s="233" t="s">
        <v>128</v>
      </c>
      <c r="C36" s="245">
        <v>8580</v>
      </c>
      <c r="D36" s="246">
        <v>2897938</v>
      </c>
      <c r="E36" s="247">
        <v>338</v>
      </c>
      <c r="H36" s="152">
        <v>325899286</v>
      </c>
    </row>
    <row r="37" spans="1:8">
      <c r="A37" s="231">
        <v>26</v>
      </c>
      <c r="B37" s="233" t="s">
        <v>130</v>
      </c>
      <c r="C37" s="245">
        <v>15694</v>
      </c>
      <c r="D37" s="246">
        <v>5491113</v>
      </c>
      <c r="E37" s="247">
        <v>350</v>
      </c>
      <c r="H37" s="152">
        <v>3581015821</v>
      </c>
    </row>
    <row r="38" spans="1:8">
      <c r="A38" s="231">
        <v>27</v>
      </c>
      <c r="B38" s="233" t="s">
        <v>132</v>
      </c>
      <c r="C38" s="245">
        <v>16321</v>
      </c>
      <c r="D38" s="246">
        <v>5505391</v>
      </c>
      <c r="E38" s="247">
        <v>337</v>
      </c>
      <c r="H38" s="152">
        <v>540027949</v>
      </c>
    </row>
    <row r="39" spans="1:8">
      <c r="A39" s="231">
        <v>28</v>
      </c>
      <c r="B39" s="233" t="s">
        <v>134</v>
      </c>
      <c r="C39" s="245">
        <v>24622</v>
      </c>
      <c r="D39" s="246">
        <v>8550317</v>
      </c>
      <c r="E39" s="247">
        <v>347</v>
      </c>
      <c r="H39" s="152">
        <v>2115810405</v>
      </c>
    </row>
    <row r="40" spans="1:8">
      <c r="A40" s="231">
        <v>29</v>
      </c>
      <c r="B40" s="233" t="s">
        <v>136</v>
      </c>
      <c r="C40" s="245">
        <v>10439</v>
      </c>
      <c r="D40" s="246">
        <v>3577934</v>
      </c>
      <c r="E40" s="247">
        <v>343</v>
      </c>
      <c r="H40" s="152">
        <v>739753179</v>
      </c>
    </row>
    <row r="41" spans="1:8">
      <c r="A41" s="231">
        <v>30</v>
      </c>
      <c r="B41" s="233" t="s">
        <v>138</v>
      </c>
      <c r="C41" s="245">
        <v>8972</v>
      </c>
      <c r="D41" s="246">
        <v>3022304</v>
      </c>
      <c r="E41" s="247">
        <v>337</v>
      </c>
      <c r="H41" s="152">
        <v>6117805128</v>
      </c>
    </row>
    <row r="42" spans="1:8">
      <c r="A42" s="231">
        <v>31</v>
      </c>
      <c r="B42" s="233" t="s">
        <v>140</v>
      </c>
      <c r="C42" s="245">
        <v>9179</v>
      </c>
      <c r="D42" s="246">
        <v>3164323</v>
      </c>
      <c r="E42" s="247">
        <v>345</v>
      </c>
      <c r="H42" s="152">
        <v>3366730856</v>
      </c>
    </row>
    <row r="43" spans="1:8">
      <c r="A43" s="231">
        <v>32</v>
      </c>
      <c r="B43" s="233" t="s">
        <v>142</v>
      </c>
      <c r="C43" s="245">
        <v>4045</v>
      </c>
      <c r="D43" s="246">
        <v>1335706</v>
      </c>
      <c r="E43" s="247">
        <v>330</v>
      </c>
      <c r="H43" s="152">
        <v>273046242</v>
      </c>
    </row>
    <row r="44" spans="1:8">
      <c r="A44" s="231">
        <v>33</v>
      </c>
      <c r="B44" s="233" t="s">
        <v>144</v>
      </c>
      <c r="C44" s="245">
        <v>20865</v>
      </c>
      <c r="D44" s="246">
        <v>7147658</v>
      </c>
      <c r="E44" s="247">
        <v>343</v>
      </c>
      <c r="H44" s="152">
        <v>1921357030</v>
      </c>
    </row>
    <row r="45" spans="1:8">
      <c r="A45" s="231">
        <v>34</v>
      </c>
      <c r="B45" s="233" t="s">
        <v>146</v>
      </c>
      <c r="C45" s="245">
        <v>26767</v>
      </c>
      <c r="D45" s="246">
        <v>9540577</v>
      </c>
      <c r="E45" s="247">
        <v>356</v>
      </c>
      <c r="H45" s="152">
        <v>1839816941</v>
      </c>
    </row>
    <row r="46" spans="1:8">
      <c r="A46" s="231">
        <v>35</v>
      </c>
      <c r="B46" s="233" t="s">
        <v>148</v>
      </c>
      <c r="C46" s="245">
        <v>8270</v>
      </c>
      <c r="D46" s="246">
        <v>2860531</v>
      </c>
      <c r="E46" s="247">
        <v>346</v>
      </c>
      <c r="H46" s="152">
        <v>953122801</v>
      </c>
    </row>
    <row r="47" spans="1:8">
      <c r="A47" s="231">
        <v>36</v>
      </c>
      <c r="B47" s="233" t="s">
        <v>150</v>
      </c>
      <c r="C47" s="245">
        <v>5283</v>
      </c>
      <c r="D47" s="246">
        <v>1808583</v>
      </c>
      <c r="E47" s="247">
        <v>342</v>
      </c>
      <c r="H47" s="152">
        <v>172723567</v>
      </c>
    </row>
    <row r="48" spans="1:8">
      <c r="A48" s="231">
        <v>37</v>
      </c>
      <c r="B48" s="233" t="s">
        <v>152</v>
      </c>
      <c r="C48" s="245">
        <v>20660</v>
      </c>
      <c r="D48" s="246">
        <v>7050891</v>
      </c>
      <c r="E48" s="247">
        <v>341</v>
      </c>
      <c r="H48" s="152">
        <v>1714550889</v>
      </c>
    </row>
    <row r="49" spans="1:8">
      <c r="A49" s="231">
        <v>38</v>
      </c>
      <c r="B49" s="233" t="s">
        <v>154</v>
      </c>
      <c r="C49" s="245">
        <v>10803</v>
      </c>
      <c r="D49" s="246">
        <v>3492389</v>
      </c>
      <c r="E49" s="247">
        <v>323</v>
      </c>
      <c r="H49" s="152">
        <v>6739159003</v>
      </c>
    </row>
    <row r="50" spans="1:8">
      <c r="A50" s="231">
        <v>39</v>
      </c>
      <c r="B50" s="233" t="s">
        <v>156</v>
      </c>
      <c r="C50" s="245">
        <v>13626</v>
      </c>
      <c r="D50" s="246">
        <v>4629896</v>
      </c>
      <c r="E50" s="247">
        <v>340</v>
      </c>
      <c r="H50" s="152">
        <v>1187466395</v>
      </c>
    </row>
    <row r="51" spans="1:8">
      <c r="A51" s="231">
        <v>40</v>
      </c>
      <c r="B51" s="233" t="s">
        <v>158</v>
      </c>
      <c r="C51" s="245">
        <v>11759</v>
      </c>
      <c r="D51" s="246">
        <v>4147016</v>
      </c>
      <c r="E51" s="247">
        <v>353</v>
      </c>
      <c r="H51" s="152">
        <v>601304494</v>
      </c>
    </row>
    <row r="52" spans="1:8">
      <c r="A52" s="231">
        <v>41</v>
      </c>
      <c r="B52" s="233" t="s">
        <v>189</v>
      </c>
      <c r="C52" s="245">
        <v>130</v>
      </c>
      <c r="D52" s="246">
        <v>34188</v>
      </c>
      <c r="E52" s="247">
        <v>263</v>
      </c>
      <c r="H52" s="152">
        <v>10301160</v>
      </c>
    </row>
    <row r="53" spans="1:8">
      <c r="A53" s="231">
        <v>42</v>
      </c>
      <c r="B53" s="233" t="s">
        <v>190</v>
      </c>
      <c r="C53" s="245">
        <v>249</v>
      </c>
      <c r="D53" s="246">
        <v>65420</v>
      </c>
      <c r="E53" s="247">
        <v>263</v>
      </c>
      <c r="H53" s="152">
        <v>10564779</v>
      </c>
    </row>
    <row r="54" spans="1:8">
      <c r="A54" s="231">
        <v>43</v>
      </c>
      <c r="B54" s="233" t="s">
        <v>191</v>
      </c>
      <c r="C54" s="245">
        <v>246</v>
      </c>
      <c r="D54" s="246">
        <v>70029</v>
      </c>
      <c r="E54" s="247">
        <v>285</v>
      </c>
      <c r="H54" s="152">
        <v>6837801</v>
      </c>
    </row>
    <row r="55" spans="1:8">
      <c r="A55" s="231">
        <v>44</v>
      </c>
      <c r="B55" s="233" t="s">
        <v>192</v>
      </c>
      <c r="C55" s="245">
        <v>164</v>
      </c>
      <c r="D55" s="246">
        <v>47475</v>
      </c>
      <c r="E55" s="247">
        <v>289</v>
      </c>
      <c r="H55" s="152">
        <v>4535625</v>
      </c>
    </row>
    <row r="56" spans="1:8">
      <c r="A56" s="231">
        <v>45</v>
      </c>
      <c r="B56" s="233" t="s">
        <v>193</v>
      </c>
      <c r="C56" s="245">
        <v>186</v>
      </c>
      <c r="D56" s="246">
        <v>52547</v>
      </c>
      <c r="E56" s="247">
        <v>283</v>
      </c>
      <c r="H56" s="152">
        <v>3334710</v>
      </c>
    </row>
    <row r="57" spans="1:8">
      <c r="A57" s="231">
        <v>46</v>
      </c>
      <c r="B57" s="233" t="s">
        <v>194</v>
      </c>
      <c r="C57" s="245">
        <v>171</v>
      </c>
      <c r="D57" s="246">
        <v>45335</v>
      </c>
      <c r="E57" s="247">
        <v>265</v>
      </c>
      <c r="H57" s="152">
        <v>5363256</v>
      </c>
    </row>
    <row r="58" spans="1:8" ht="13.5" thickBot="1">
      <c r="A58" s="234">
        <v>47</v>
      </c>
      <c r="B58" s="235" t="s">
        <v>172</v>
      </c>
      <c r="C58" s="248">
        <v>4151</v>
      </c>
      <c r="D58" s="249">
        <v>1243704</v>
      </c>
      <c r="E58" s="250">
        <v>300</v>
      </c>
      <c r="H58" s="153">
        <v>114450441</v>
      </c>
    </row>
    <row r="59" spans="1:8" ht="13.5" thickBot="1">
      <c r="A59" s="342" t="s">
        <v>195</v>
      </c>
      <c r="B59" s="343"/>
      <c r="C59" s="251">
        <v>1146</v>
      </c>
      <c r="D59" s="252">
        <v>314994</v>
      </c>
      <c r="E59" s="253">
        <v>274.86387434554973</v>
      </c>
      <c r="H59" s="236">
        <f>SUM(H52:H57)</f>
        <v>40937331</v>
      </c>
    </row>
    <row r="60" spans="1:8" ht="13.5" thickBot="1">
      <c r="A60" s="344" t="s">
        <v>174</v>
      </c>
      <c r="B60" s="345"/>
      <c r="C60" s="154">
        <v>506059</v>
      </c>
      <c r="D60" s="155">
        <v>173380786</v>
      </c>
      <c r="E60" s="156">
        <v>342.60982612699308</v>
      </c>
      <c r="H60" s="237">
        <f>SUM(H12:H58)</f>
        <v>66120852760</v>
      </c>
    </row>
    <row r="61" spans="1:8">
      <c r="A61" s="238"/>
    </row>
  </sheetData>
  <mergeCells count="6"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F16"/>
  <sheetViews>
    <sheetView workbookViewId="0">
      <selection activeCell="C14" sqref="C14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  <col min="6" max="7" width="11.5703125" bestFit="1" customWidth="1"/>
    <col min="10" max="10" width="11.5703125" bestFit="1" customWidth="1"/>
  </cols>
  <sheetData>
    <row r="1" spans="1:6" ht="23.25">
      <c r="A1" s="351" t="s">
        <v>292</v>
      </c>
      <c r="B1" s="351"/>
      <c r="C1" s="351"/>
    </row>
    <row r="3" spans="1:6" ht="43.5" customHeight="1" thickBot="1">
      <c r="A3" s="349" t="s">
        <v>342</v>
      </c>
      <c r="B3" s="350"/>
      <c r="C3" s="350"/>
    </row>
    <row r="4" spans="1:6" ht="66" customHeight="1" thickBot="1">
      <c r="A4" s="119" t="s">
        <v>196</v>
      </c>
      <c r="B4" s="120" t="s">
        <v>197</v>
      </c>
      <c r="C4" s="120" t="s">
        <v>198</v>
      </c>
    </row>
    <row r="5" spans="1:6" s="74" customFormat="1" ht="43.5" customHeight="1" thickBot="1">
      <c r="A5" s="121" t="s">
        <v>199</v>
      </c>
      <c r="B5" s="290">
        <v>130270</v>
      </c>
      <c r="C5" s="290">
        <v>137.09000537345514</v>
      </c>
      <c r="E5" s="254"/>
    </row>
    <row r="6" spans="1:6" s="74" customFormat="1" ht="81" customHeight="1" thickBot="1">
      <c r="A6" s="121" t="s">
        <v>312</v>
      </c>
      <c r="B6" s="122">
        <v>25362</v>
      </c>
      <c r="C6" s="122">
        <v>755.84291459664064</v>
      </c>
      <c r="E6" s="254"/>
    </row>
    <row r="7" spans="1:6" s="74" customFormat="1" ht="85.5" customHeight="1" thickBot="1">
      <c r="A7" s="121" t="s">
        <v>311</v>
      </c>
      <c r="B7" s="122">
        <v>19954</v>
      </c>
      <c r="C7" s="122">
        <v>200</v>
      </c>
      <c r="E7" s="254"/>
    </row>
    <row r="8" spans="1:6" s="74" customFormat="1" ht="123" customHeight="1" thickBot="1">
      <c r="A8" s="121" t="s">
        <v>313</v>
      </c>
      <c r="B8" s="122">
        <v>82952</v>
      </c>
      <c r="C8" s="122">
        <v>324.10225190471596</v>
      </c>
      <c r="E8" s="254"/>
      <c r="F8" s="291"/>
    </row>
    <row r="9" spans="1:6" s="74" customFormat="1" ht="123" customHeight="1" thickBot="1">
      <c r="A9" s="121" t="s">
        <v>314</v>
      </c>
      <c r="B9" s="122">
        <v>26053</v>
      </c>
      <c r="C9" s="122">
        <v>108</v>
      </c>
      <c r="E9" s="254"/>
    </row>
    <row r="10" spans="1:6" s="74" customFormat="1" ht="73.5" customHeight="1" thickBot="1">
      <c r="A10" s="121" t="s">
        <v>200</v>
      </c>
      <c r="B10" s="122">
        <v>145872</v>
      </c>
      <c r="C10" s="122">
        <v>45</v>
      </c>
      <c r="E10" s="254"/>
    </row>
    <row r="11" spans="1:6" s="74" customFormat="1" ht="41.25" customHeight="1" thickBot="1">
      <c r="A11" s="121" t="s">
        <v>310</v>
      </c>
      <c r="B11" s="122">
        <v>10374</v>
      </c>
      <c r="C11" s="122">
        <v>1511</v>
      </c>
      <c r="E11" s="254"/>
    </row>
    <row r="12" spans="1:6" s="74" customFormat="1" ht="35.1" customHeight="1" thickBot="1">
      <c r="A12" s="123" t="s">
        <v>300</v>
      </c>
      <c r="B12" s="118">
        <v>473</v>
      </c>
      <c r="C12" s="118">
        <v>318.94255319148937</v>
      </c>
      <c r="E12" s="254"/>
    </row>
    <row r="13" spans="1:6" s="74" customFormat="1" ht="35.1" customHeight="1" thickBot="1">
      <c r="A13" s="123" t="s">
        <v>301</v>
      </c>
      <c r="B13" s="118">
        <v>10916</v>
      </c>
      <c r="C13" s="118">
        <v>690.94577205882354</v>
      </c>
      <c r="E13" s="254"/>
    </row>
    <row r="14" spans="1:6" s="74" customFormat="1" ht="35.1" customHeight="1" thickBot="1">
      <c r="A14" s="123" t="s">
        <v>302</v>
      </c>
      <c r="B14" s="118">
        <v>174884</v>
      </c>
      <c r="C14" s="118">
        <v>112.18667791278182</v>
      </c>
      <c r="E14" s="254"/>
    </row>
    <row r="15" spans="1:6">
      <c r="C15" t="s">
        <v>308</v>
      </c>
    </row>
    <row r="16" spans="1:6" ht="29.25" customHeight="1">
      <c r="A16" s="124"/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48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2014-08-18T09:56:33Z</cp:lastPrinted>
  <dcterms:created xsi:type="dcterms:W3CDTF">2005-12-21T12:54:58Z</dcterms:created>
  <dcterms:modified xsi:type="dcterms:W3CDTF">2014-09-18T07:49:24Z</dcterms:modified>
</cp:coreProperties>
</file>