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<sst xmlns="http://schemas.openxmlformats.org/spreadsheetml/2006/main" count="485" uniqueCount="345">
  <si>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</si>
  <si>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</si>
  <si>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</si>
  <si>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</si>
  <si>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</si>
  <si>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</si>
  <si>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</si>
  <si>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</si>
  <si>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</si>
  <si>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</si>
  <si>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</si>
  <si>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</si>
  <si>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</si>
  <si>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</si>
  <si>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</si>
  <si>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</si>
  <si>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</si>
  <si>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</si>
  <si>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</si>
  <si>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</si>
  <si>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</si>
  <si>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</si>
  <si>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</si>
  <si>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</si>
  <si>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</si>
  <si>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</si>
  <si>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</si>
  <si>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</si>
  <si>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</si>
  <si>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</si>
  <si>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</si>
  <si>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</si>
  <si>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</si>
  <si>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</si>
  <si>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</si>
  <si>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</si>
  <si>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</si>
  <si>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</si>
  <si>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</si>
  <si>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</si>
  <si>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</si>
  <si>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</si>
  <si>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</si>
  <si>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</si>
  <si>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</si>
  <si>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</si>
  <si>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</si>
  <si>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</si>
  <si>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</si>
  <si>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</si>
  <si>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</si>
  <si>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</si>
  <si>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</si>
  <si>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</si>
  <si>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</si>
  <si>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</si>
  <si>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</si>
  <si>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</si>
  <si>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</si>
  <si>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</si>
  <si>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</si>
  <si>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</si>
  <si>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</si>
  <si>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</si>
  <si>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</si>
  <si>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</si>
  <si>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</si>
  <si>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</si>
  <si>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</si>
  <si>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</si>
  <si>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</si>
  <si>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</si>
  <si>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</si>
  <si>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</si>
  <si>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</si>
  <si>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</si>
  <si>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</si>
  <si>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</si>
  <si>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</si>
  <si>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</si>
  <si>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</si>
  <si>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</si>
  <si>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</si>
  <si>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</si>
  <si>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</si>
  <si>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</si>
  <si>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</si>
  <si>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</si>
  <si>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</si>
  <si>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</si>
  <si>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</si>
  <si>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</si>
  <si>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</si>
  <si>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</si>
  <si>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</si>
  <si>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</si>
  <si>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</si>
  <si>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</si>
  <si>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</si>
  <si>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</si>
  <si>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</si>
  <si>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</si>
  <si>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</si>
  <si>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</si>
  <si>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</si>
  <si>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</si>
  <si>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</si>
  <si>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</si>
  <si>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</si>
  <si>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</si>
  <si>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</si>
  <si>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</si>
  <si>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</si>
  <si>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</si>
  <si>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</si>
  <si>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</si>
  <si>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</si>
  <si>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</si>
  <si>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</si>
  <si>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</si>
  <si>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</si>
  <si>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</si>
  <si>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</si>
  <si>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</si>
  <si>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</si>
  <si>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</si>
  <si>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</si>
  <si>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</si>
  <si>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</si>
  <si>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</si>
  <si>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</si>
  <si>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</si>
  <si>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</si>
  <si>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</si>
  <si>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</si>
  <si>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</si>
  <si>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</si>
  <si>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</si>
  <si>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</si>
  <si>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</si>
  <si>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</si>
  <si>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</si>
  <si>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</si>
  <si>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</si>
  <si>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</si>
  <si>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</si>
  <si>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</si>
  <si>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</si>
  <si>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</si>
  <si>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</si>
  <si>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</si>
  <si>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</si>
  <si>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</si>
  <si>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</si>
  <si>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</si>
  <si>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</si>
  <si>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</si>
  <si>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</si>
  <si>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</si>
  <si>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</si>
  <si>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</si>
  <si>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</si>
  <si>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</si>
  <si>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</si>
  <si>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</si>
  <si>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</si>
  <si>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</si>
  <si>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</si>
  <si>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</si>
  <si>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</si>
  <si>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</si>
  <si>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</si>
  <si>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</si>
  <si>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</si>
  <si>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</si>
  <si>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</si>
  <si>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</si>
  <si>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</si>
  <si>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</si>
  <si>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</si>
  <si>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</si>
  <si>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</si>
  <si>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</si>
  <si>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</si>
  <si>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</si>
  <si>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</si>
  <si>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</si>
  <si>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</si>
  <si>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</si>
  <si>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</si>
  <si>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</si>
  <si>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</si>
  <si>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</si>
  <si>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</si>
  <si>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</si>
  <si>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</si>
  <si>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</si>
  <si>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</si>
  <si>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</si>
  <si>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</si>
  <si>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</si>
  <si>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</si>
  <si>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</si>
  <si>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</si>
  <si>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</si>
  <si>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</si>
  <si>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</si>
  <si>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</si>
  <si>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</si>
  <si>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</si>
  <si>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</si>
  <si>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</si>
  <si>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</si>
  <si>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</si>
  <si>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</si>
  <si>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</si>
  <si>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</si>
  <si>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</si>
  <si>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</si>
  <si>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</si>
  <si>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</si>
  <si>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</si>
  <si>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</si>
  <si>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</si>
  <si>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</si>
  <si>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</si>
  <si>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</si>
  <si>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</si>
  <si>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</si>
  <si>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</si>
  <si>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</si>
  <si>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</si>
  <si>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</si>
  <si>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</si>
  <si>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</si>
  <si>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</si>
  <si>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</si>
  <si>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</si>
  <si>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</si>
  <si>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</si>
  <si>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</si>
  <si>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</si>
  <si>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</si>
  <si>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</si>
  <si>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</si>
  <si>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</si>
  <si>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</si>
  <si>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</si>
  <si>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</si>
  <si>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</si>
  <si>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</si>
  <si>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</si>
  <si>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</si>
  <si>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</si>
  <si>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</si>
  <si>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</si>
  <si>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</si>
  <si>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</si>
  <si>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</si>
  <si>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</si>
  <si>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</si>
  <si>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</si>
  <si>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</si>
  <si>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</si>
  <si>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</si>
  <si>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</si>
  <si>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</si>
  <si>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</si>
  <si>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</si>
  <si>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</si>
  <si>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</si>
  <si>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</si>
  <si>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</si>
  <si>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</si>
  <si>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</si>
  <si>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</si>
  <si>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</si>
  <si>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</si>
  <si>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</si>
  <si>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</si>
  <si>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</si>
  <si>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</si>
  <si>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</si>
  <si>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</si>
  <si>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</si>
  <si>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</si>
  <si>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</si>
  <si>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</si>
  <si>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</si>
  <si>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</si>
  <si>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</si>
  <si>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</si>
  <si>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</si>
  <si>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</si>
  <si>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</si>
  <si>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</si>
  <si>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</si>
  <si>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</si>
  <si>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</si>
  <si>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</si>
  <si>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</si>
  <si>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</si>
  <si>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</si>
  <si>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</si>
  <si>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</si>
  <si>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</si>
  <si>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</si>
  <si>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</si>
  <si>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</si>
  <si>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350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</si>
  <si>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 xml:space="preserve">5. Beneficiari de indemnizatii cf. legii 341/2004 - recunoştinţei faţă de eroii-martiri şi luptătorii care au contribuit la victoria Revoluţiei române din decembrie 1989 </t>
  </si>
  <si>
    <t>2.2 Beneficiari de indemnizatii cf. D.L. 118/1990 - privind acordarea unor drepturi persoanelor persecutate din motive politice de dictatura instaurata cu incepere de la 6 DECEMBRIE 1945, precum şi celor deportate in strainatate ori constituite in prizonieri - URMASI</t>
  </si>
  <si>
    <t>2. 1 Beneficiari de indemnizatii cf. D.L. 118/1990 - privind acordarea unor drepturi persoanelor persecutate din motive politice de dictatura instaurata cu incepere de la 6 DECEMBRIE 1945, precum şi celor deportate in strainatate ori constituite in prizonieri - TITULARI</t>
  </si>
  <si>
    <t>3.1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-TITULARI</t>
  </si>
  <si>
    <t>3.2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-URMASI</t>
  </si>
  <si>
    <t>501  -  740</t>
  </si>
  <si>
    <t xml:space="preserve"> Existent la finele lunii IULIE 2014</t>
  </si>
  <si>
    <t xml:space="preserve">       Existent la finele lunii  IULIE 2014</t>
  </si>
  <si>
    <t xml:space="preserve">       Existent la finele lunii IULIE 2014</t>
  </si>
  <si>
    <t xml:space="preserve">    Existent la finele lunii IULIE 2014                      </t>
  </si>
  <si>
    <t xml:space="preserve"> IULIE 2014 </t>
  </si>
  <si>
    <t>Numar de beneficiari ai indemnizatiei sociale pentru pensionari  - IULIE 2014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</si>
  <si>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</si>
  <si>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</si>
  <si>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IULIE 2014</t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</si>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</sst>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65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5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2" fillId="7" borderId="62" xfId="0" quotePrefix="1" applyFont="1" applyFill="1" applyBorder="1" applyAlignment="1">
      <alignment horizontal="left" vertical="center" wrapText="1"/>
    </xf>
    <xf numFmtId="3" fontId="9" fillId="0" borderId="34" xfId="5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0" fontId="2" fillId="7" borderId="63" xfId="0" applyFont="1" applyFill="1" applyBorder="1" applyAlignment="1">
      <alignment horizontal="left" vertical="center" wrapText="1"/>
    </xf>
    <xf numFmtId="3" fontId="9" fillId="0" borderId="37" xfId="5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2" fillId="7" borderId="64" xfId="0" applyFont="1" applyFill="1" applyBorder="1" applyAlignment="1">
      <alignment horizontal="left" vertical="center" wrapText="1"/>
    </xf>
    <xf numFmtId="3" fontId="9" fillId="0" borderId="39" xfId="5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0" fontId="2" fillId="7" borderId="31" xfId="0" applyFont="1" applyFill="1" applyBorder="1" applyAlignment="1">
      <alignment horizontal="center" vertical="center" wrapText="1"/>
    </xf>
    <xf numFmtId="3" fontId="8" fillId="0" borderId="32" xfId="0" applyNumberFormat="1" applyFont="1" applyBorder="1"/>
    <xf numFmtId="3" fontId="8" fillId="0" borderId="33" xfId="0" applyNumberFormat="1" applyFont="1" applyBorder="1"/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9" fillId="0" borderId="42" xfId="5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3" fontId="31" fillId="0" borderId="32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>
      <alignment horizontal="left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49" fontId="20" fillId="0" borderId="0" xfId="6" applyNumberFormat="1" applyFont="1" applyAlignment="1">
      <alignment horizontal="center"/>
    </xf>
    <xf numFmtId="0" fontId="62" fillId="9" borderId="52" xfId="6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62" fillId="9" borderId="84" xfId="6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M16" sqref="M16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294" t="s">
        <v>299</v>
      </c>
      <c r="D3" s="294"/>
      <c r="E3" s="294"/>
      <c r="F3" s="294"/>
      <c r="G3" s="294"/>
      <c r="H3" s="294"/>
      <c r="I3" s="294"/>
    </row>
    <row r="4" spans="1:11" ht="15" customHeight="1">
      <c r="C4" s="295"/>
      <c r="D4" s="295"/>
      <c r="E4" s="295"/>
      <c r="F4" s="295"/>
      <c r="G4" s="295"/>
      <c r="H4" s="295"/>
      <c r="I4" s="295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316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4680282</v>
      </c>
      <c r="D10" s="176">
        <v>3953299716</v>
      </c>
      <c r="E10" s="176">
        <v>844.67126468020513</v>
      </c>
      <c r="F10" s="176">
        <v>844.92514583084414</v>
      </c>
      <c r="G10" s="177">
        <v>811.55581453256434</v>
      </c>
      <c r="H10" s="178">
        <v>99.969952231639482</v>
      </c>
      <c r="I10" s="179">
        <v>104.08048954300382</v>
      </c>
      <c r="K10" s="180"/>
    </row>
    <row r="11" spans="1:11" ht="18" customHeight="1">
      <c r="B11" s="184" t="s">
        <v>304</v>
      </c>
      <c r="C11" s="176">
        <v>3333249</v>
      </c>
      <c r="D11" s="185">
        <v>3238683389</v>
      </c>
      <c r="E11" s="176">
        <v>971.62959892885294</v>
      </c>
      <c r="F11" s="185">
        <v>971.72949761359473</v>
      </c>
      <c r="G11" s="181">
        <v>934.35425408743401</v>
      </c>
      <c r="H11" s="182">
        <v>99.989719496527883</v>
      </c>
      <c r="I11" s="183">
        <v>103.9894231420635</v>
      </c>
      <c r="K11" s="186"/>
    </row>
    <row r="12" spans="1:11" ht="13.5" customHeight="1">
      <c r="B12" s="184" t="s">
        <v>8</v>
      </c>
      <c r="C12" s="185">
        <v>1811552</v>
      </c>
      <c r="D12" s="185">
        <v>1541448403</v>
      </c>
      <c r="E12" s="185">
        <v>850.89934100704806</v>
      </c>
      <c r="F12" s="185">
        <v>850.94594757397124</v>
      </c>
      <c r="G12" s="181">
        <v>817.87967223568353</v>
      </c>
      <c r="H12" s="182">
        <v>99.9945229697543</v>
      </c>
      <c r="I12" s="183">
        <v>104.03722820021983</v>
      </c>
      <c r="K12" s="186"/>
    </row>
    <row r="13" spans="1:11" ht="13.5" customHeight="1">
      <c r="B13" s="187" t="s">
        <v>9</v>
      </c>
      <c r="C13" s="176">
        <v>19234</v>
      </c>
      <c r="D13" s="185">
        <v>20047871</v>
      </c>
      <c r="E13" s="176">
        <v>1042.3141832172196</v>
      </c>
      <c r="F13" s="185">
        <v>1044.5532276932893</v>
      </c>
      <c r="G13" s="181">
        <v>985.57597045191199</v>
      </c>
      <c r="H13" s="182">
        <v>99.7856457271197</v>
      </c>
      <c r="I13" s="183">
        <v>105.7568583717896</v>
      </c>
      <c r="K13" s="186"/>
    </row>
    <row r="14" spans="1:11" ht="13.5" customHeight="1">
      <c r="B14" s="184" t="s">
        <v>10</v>
      </c>
      <c r="C14" s="185">
        <v>11814</v>
      </c>
      <c r="D14" s="185">
        <v>11755901</v>
      </c>
      <c r="E14" s="185">
        <v>995.08219062129672</v>
      </c>
      <c r="F14" s="185">
        <v>996.69623213512341</v>
      </c>
      <c r="G14" s="181">
        <v>942.62042573547001</v>
      </c>
      <c r="H14" s="182">
        <v>99.838060839221882</v>
      </c>
      <c r="I14" s="183">
        <v>105.56552387933817</v>
      </c>
      <c r="K14" s="186"/>
    </row>
    <row r="15" spans="1:11" ht="13.5" customHeight="1">
      <c r="B15" s="188" t="s">
        <v>11</v>
      </c>
      <c r="C15" s="176">
        <v>95853</v>
      </c>
      <c r="D15" s="185">
        <v>61065547</v>
      </c>
      <c r="E15" s="176">
        <v>637.07496896289115</v>
      </c>
      <c r="F15" s="185">
        <v>638.94273196682832</v>
      </c>
      <c r="G15" s="181">
        <v>629.67545829216931</v>
      </c>
      <c r="H15" s="182">
        <v>99.707679122010234</v>
      </c>
      <c r="I15" s="183">
        <v>101.17513086674698</v>
      </c>
      <c r="K15" s="186"/>
    </row>
    <row r="16" spans="1:11" ht="13.5" customHeight="1">
      <c r="B16" s="184" t="s">
        <v>10</v>
      </c>
      <c r="C16" s="185">
        <v>54254</v>
      </c>
      <c r="D16" s="185">
        <v>32211814</v>
      </c>
      <c r="E16" s="185">
        <v>593.72237991668817</v>
      </c>
      <c r="F16" s="185">
        <v>595.71451698953217</v>
      </c>
      <c r="G16" s="181">
        <v>591.95740533080311</v>
      </c>
      <c r="H16" s="182">
        <v>99.66558863079058</v>
      </c>
      <c r="I16" s="183">
        <v>100.29815905164641</v>
      </c>
      <c r="K16" s="186"/>
    </row>
    <row r="17" spans="2:11" ht="13.5" customHeight="1">
      <c r="B17" s="184" t="s">
        <v>12</v>
      </c>
      <c r="C17" s="176">
        <v>701272</v>
      </c>
      <c r="D17" s="185">
        <v>405886499</v>
      </c>
      <c r="E17" s="176">
        <v>578.78611865296205</v>
      </c>
      <c r="F17" s="185">
        <v>580.59429713076531</v>
      </c>
      <c r="G17" s="181">
        <v>574.16683469613713</v>
      </c>
      <c r="H17" s="182">
        <v>99.688564202793742</v>
      </c>
      <c r="I17" s="183">
        <v>100.80451946676257</v>
      </c>
      <c r="K17" s="186"/>
    </row>
    <row r="18" spans="2:11" ht="13.5" customHeight="1">
      <c r="B18" s="184" t="s">
        <v>10</v>
      </c>
      <c r="C18" s="185">
        <v>317091</v>
      </c>
      <c r="D18" s="185">
        <v>166603493</v>
      </c>
      <c r="E18" s="185">
        <v>525.41224128089414</v>
      </c>
      <c r="F18" s="185">
        <v>527.08788302414325</v>
      </c>
      <c r="G18" s="181">
        <v>522.99286439632976</v>
      </c>
      <c r="H18" s="182">
        <v>99.682094429180353</v>
      </c>
      <c r="I18" s="183">
        <v>100.46260227419297</v>
      </c>
      <c r="K18" s="186"/>
    </row>
    <row r="19" spans="2:11" ht="13.5" customHeight="1">
      <c r="B19" s="189" t="s">
        <v>13</v>
      </c>
      <c r="C19" s="176">
        <v>41599</v>
      </c>
      <c r="D19" s="185">
        <v>22396232</v>
      </c>
      <c r="E19" s="176">
        <v>538.38390345921778</v>
      </c>
      <c r="F19" s="185">
        <v>543.88274121529798</v>
      </c>
      <c r="G19" s="181">
        <v>577.89400000000001</v>
      </c>
      <c r="H19" s="182">
        <v>98.988966308474303</v>
      </c>
      <c r="I19" s="183">
        <v>93.163089331126088</v>
      </c>
      <c r="K19" s="186"/>
    </row>
    <row r="20" spans="2:11" ht="13.5" customHeight="1">
      <c r="B20" s="184" t="s">
        <v>14</v>
      </c>
      <c r="C20" s="185">
        <v>13729</v>
      </c>
      <c r="D20" s="185">
        <v>6372686</v>
      </c>
      <c r="E20" s="185">
        <v>464.17699759632893</v>
      </c>
      <c r="F20" s="185">
        <v>469.8768821966342</v>
      </c>
      <c r="G20" s="181">
        <v>516.14672797438209</v>
      </c>
      <c r="H20" s="182">
        <v>98.78694083146658</v>
      </c>
      <c r="I20" s="183">
        <v>89.931209952253624</v>
      </c>
      <c r="K20" s="186"/>
    </row>
    <row r="21" spans="2:11" ht="13.5" customHeight="1">
      <c r="B21" s="189" t="s">
        <v>15</v>
      </c>
      <c r="C21" s="176">
        <v>319068</v>
      </c>
      <c r="D21" s="185">
        <v>188526649</v>
      </c>
      <c r="E21" s="176">
        <v>590.86667732270234</v>
      </c>
      <c r="F21" s="185">
        <v>592.87984579741681</v>
      </c>
      <c r="G21" s="181">
        <v>587.4594239831606</v>
      </c>
      <c r="H21" s="182">
        <v>99.660442416961104</v>
      </c>
      <c r="I21" s="183">
        <v>100.5799980731332</v>
      </c>
      <c r="K21" s="186"/>
    </row>
    <row r="22" spans="2:11" ht="13.5" customHeight="1">
      <c r="B22" s="184" t="s">
        <v>14</v>
      </c>
      <c r="C22" s="185">
        <v>137986</v>
      </c>
      <c r="D22" s="185">
        <v>74197295</v>
      </c>
      <c r="E22" s="185">
        <v>537.71610888061105</v>
      </c>
      <c r="F22" s="185">
        <v>539.73071561170468</v>
      </c>
      <c r="G22" s="181">
        <v>536.59012284118251</v>
      </c>
      <c r="H22" s="182">
        <v>99.626738543347429</v>
      </c>
      <c r="I22" s="183">
        <v>100.2098409925003</v>
      </c>
      <c r="K22" s="186"/>
    </row>
    <row r="23" spans="2:11" ht="13.5" customHeight="1">
      <c r="B23" s="189" t="s">
        <v>16</v>
      </c>
      <c r="C23" s="176">
        <v>340605</v>
      </c>
      <c r="D23" s="185">
        <v>194963618</v>
      </c>
      <c r="E23" s="176">
        <v>572.40386371309876</v>
      </c>
      <c r="F23" s="185">
        <v>573.51160037046157</v>
      </c>
      <c r="G23" s="181">
        <v>560.94593801043902</v>
      </c>
      <c r="H23" s="182">
        <v>99.806850174146916</v>
      </c>
      <c r="I23" s="183">
        <v>102.04260783905464</v>
      </c>
      <c r="J23" s="190"/>
      <c r="K23" s="186"/>
    </row>
    <row r="24" spans="2:11" ht="13.5" customHeight="1">
      <c r="B24" s="184" t="s">
        <v>14</v>
      </c>
      <c r="C24" s="185">
        <v>165376</v>
      </c>
      <c r="D24" s="185">
        <v>86033512</v>
      </c>
      <c r="E24" s="185">
        <v>520.22973103715174</v>
      </c>
      <c r="F24" s="185">
        <v>521.1995773329711</v>
      </c>
      <c r="G24" s="181">
        <v>511.6331285893807</v>
      </c>
      <c r="H24" s="182">
        <v>99.813920360261577</v>
      </c>
      <c r="I24" s="183">
        <v>101.68022787567972</v>
      </c>
      <c r="K24" s="186"/>
    </row>
    <row r="25" spans="2:11" ht="13.5" customHeight="1">
      <c r="B25" s="184" t="s">
        <v>17</v>
      </c>
      <c r="C25" s="176">
        <v>529996</v>
      </c>
      <c r="D25" s="185">
        <v>227475322</v>
      </c>
      <c r="E25" s="176">
        <v>429.20196001479258</v>
      </c>
      <c r="F25" s="185">
        <v>428.99031668041459</v>
      </c>
      <c r="G25" s="181">
        <v>410.06036383631266</v>
      </c>
      <c r="H25" s="182">
        <v>100.04933522416444</v>
      </c>
      <c r="I25" s="183">
        <v>104.66799473116617</v>
      </c>
      <c r="K25" s="186"/>
    </row>
    <row r="26" spans="2:11" ht="13.5" customHeight="1">
      <c r="B26" s="184" t="s">
        <v>62</v>
      </c>
      <c r="C26" s="176">
        <v>678</v>
      </c>
      <c r="D26" s="176">
        <v>141088</v>
      </c>
      <c r="E26" s="176">
        <v>208.094395280236</v>
      </c>
      <c r="F26" s="176">
        <v>208.1094890510949</v>
      </c>
      <c r="G26" s="191">
        <v>200.63501849568433</v>
      </c>
      <c r="H26" s="192">
        <v>99.992747197195229</v>
      </c>
      <c r="I26" s="193">
        <v>103.71788376749002</v>
      </c>
      <c r="K26" s="180"/>
    </row>
    <row r="27" spans="2:11" ht="13.5" customHeight="1" thickBot="1">
      <c r="B27" s="194" t="s">
        <v>10</v>
      </c>
      <c r="C27" s="195">
        <v>466</v>
      </c>
      <c r="D27" s="195">
        <v>96029</v>
      </c>
      <c r="E27" s="195">
        <v>206.07081545064378</v>
      </c>
      <c r="F27" s="195">
        <v>206.00213675213675</v>
      </c>
      <c r="G27" s="196">
        <v>199.07118055555554</v>
      </c>
      <c r="H27" s="197">
        <v>100.03333882822277</v>
      </c>
      <c r="I27" s="198">
        <v>103.51614677501489</v>
      </c>
      <c r="K27" s="186"/>
    </row>
    <row r="28" spans="2:11" ht="13.5" customHeight="1">
      <c r="B28" s="199" t="s">
        <v>63</v>
      </c>
      <c r="C28" s="191">
        <v>4018</v>
      </c>
      <c r="D28" s="191">
        <v>936814</v>
      </c>
      <c r="E28" s="191">
        <v>233.1543056246889</v>
      </c>
      <c r="F28" s="191">
        <v>233.04295532646049</v>
      </c>
      <c r="G28" s="191">
        <v>233.56683518705762</v>
      </c>
      <c r="H28" s="200">
        <v>100.04778101877075</v>
      </c>
      <c r="I28" s="201">
        <v>99.823378365323862</v>
      </c>
      <c r="K28" s="180"/>
    </row>
    <row r="29" spans="2:11" ht="13.5" customHeight="1" thickBot="1">
      <c r="B29" s="202" t="s">
        <v>10</v>
      </c>
      <c r="C29" s="203">
        <v>2895</v>
      </c>
      <c r="D29" s="203">
        <v>519095</v>
      </c>
      <c r="E29" s="203">
        <v>179.30742659758204</v>
      </c>
      <c r="F29" s="203">
        <v>179.27161334240981</v>
      </c>
      <c r="G29" s="203">
        <v>179.73903324951104</v>
      </c>
      <c r="H29" s="204">
        <v>100.01997709202506</v>
      </c>
      <c r="I29" s="205">
        <v>99.759870383118255</v>
      </c>
      <c r="K29" s="186"/>
    </row>
    <row r="30" spans="2:11" ht="13.5" customHeight="1" thickTop="1">
      <c r="B30" s="296"/>
      <c r="C30" s="296"/>
      <c r="D30" s="296"/>
      <c r="E30" s="296"/>
      <c r="F30" s="296"/>
      <c r="G30" s="296"/>
      <c r="H30" s="296"/>
      <c r="I30" s="296"/>
      <c r="J30" s="186"/>
    </row>
    <row r="31" spans="2:11" ht="13.5" customHeight="1">
      <c r="B31" s="292"/>
      <c r="C31" s="293"/>
      <c r="D31" s="293"/>
      <c r="E31" s="293"/>
      <c r="F31" s="293"/>
      <c r="G31" s="293"/>
      <c r="H31" s="293"/>
      <c r="I31" s="293"/>
      <c r="J31" s="186"/>
    </row>
    <row r="32" spans="2:11" ht="28.5" customHeight="1">
      <c r="B32" s="292"/>
      <c r="C32" s="292"/>
      <c r="D32" s="292"/>
      <c r="E32" s="292"/>
      <c r="F32" s="292"/>
      <c r="G32" s="292"/>
      <c r="H32" s="292"/>
      <c r="I32" s="292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6" zoomScaleNormal="100" workbookViewId="0">
      <selection activeCell="H45" sqref="H45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24" t="s">
        <v>201</v>
      </c>
      <c r="B1" s="321" t="s">
        <v>75</v>
      </c>
      <c r="C1" s="326" t="s">
        <v>321</v>
      </c>
      <c r="D1" s="327"/>
      <c r="E1" s="327"/>
      <c r="F1" s="328"/>
    </row>
    <row r="2" spans="1:9" s="74" customFormat="1" ht="48.75" customHeight="1">
      <c r="A2" s="325"/>
      <c r="B2" s="322"/>
      <c r="C2" s="318" t="s">
        <v>202</v>
      </c>
      <c r="D2" s="319"/>
      <c r="E2" s="319" t="s">
        <v>203</v>
      </c>
      <c r="F2" s="320"/>
    </row>
    <row r="3" spans="1:9" ht="48.75" customHeight="1" thickBot="1">
      <c r="A3" s="325"/>
      <c r="B3" s="323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6770</v>
      </c>
      <c r="D4" s="106">
        <v>112.7834564254062</v>
      </c>
      <c r="E4" s="106">
        <v>1181</v>
      </c>
      <c r="F4" s="107">
        <v>87.154953429297208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8874</v>
      </c>
      <c r="D5" s="109">
        <v>102.54856885282848</v>
      </c>
      <c r="E5" s="109">
        <v>1720</v>
      </c>
      <c r="F5" s="110">
        <v>88.42151162790698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10237</v>
      </c>
      <c r="D6" s="109">
        <v>101.51675295496727</v>
      </c>
      <c r="E6" s="109">
        <v>3041</v>
      </c>
      <c r="F6" s="110">
        <v>94.674120355146329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12205</v>
      </c>
      <c r="D7" s="109">
        <v>102.73338795575584</v>
      </c>
      <c r="E7" s="109">
        <v>4689</v>
      </c>
      <c r="F7" s="110">
        <v>81.626786095116231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11012</v>
      </c>
      <c r="D8" s="109">
        <v>98.649473301852524</v>
      </c>
      <c r="E8" s="109">
        <v>1928</v>
      </c>
      <c r="F8" s="110">
        <v>83.893153526970949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8074</v>
      </c>
      <c r="D9" s="109">
        <v>115.368218974486</v>
      </c>
      <c r="E9" s="109">
        <v>1265</v>
      </c>
      <c r="F9" s="110">
        <v>80.54861660079051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9460</v>
      </c>
      <c r="D10" s="109">
        <v>105.97536997885835</v>
      </c>
      <c r="E10" s="109">
        <v>6273</v>
      </c>
      <c r="F10" s="110">
        <v>67.00940538817153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5586</v>
      </c>
      <c r="D11" s="109">
        <v>106.93465807375581</v>
      </c>
      <c r="E11" s="109">
        <v>582</v>
      </c>
      <c r="F11" s="110">
        <v>82.171821305841931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7063</v>
      </c>
      <c r="D12" s="109">
        <v>103.20685261220444</v>
      </c>
      <c r="E12" s="109">
        <v>2259</v>
      </c>
      <c r="F12" s="110">
        <v>83.732182381584778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10035</v>
      </c>
      <c r="D13" s="109">
        <v>104.8682610861983</v>
      </c>
      <c r="E13" s="109">
        <v>3967</v>
      </c>
      <c r="F13" s="110">
        <v>77.107385933955129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6213</v>
      </c>
      <c r="D14" s="109">
        <v>99.198454852728148</v>
      </c>
      <c r="E14" s="109">
        <v>805</v>
      </c>
      <c r="F14" s="110">
        <v>96.223602484472053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9119</v>
      </c>
      <c r="D15" s="109">
        <v>114.61728259677596</v>
      </c>
      <c r="E15" s="109">
        <v>2027</v>
      </c>
      <c r="F15" s="110">
        <v>72.310310804144052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12478</v>
      </c>
      <c r="D16" s="109">
        <v>99.28241705401507</v>
      </c>
      <c r="E16" s="109">
        <v>1606</v>
      </c>
      <c r="F16" s="110">
        <v>98.348069738480703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3771</v>
      </c>
      <c r="D17" s="109">
        <v>108.1901352426412</v>
      </c>
      <c r="E17" s="109">
        <v>714</v>
      </c>
      <c r="F17" s="110">
        <v>80.752100840336141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9469</v>
      </c>
      <c r="D18" s="109">
        <v>102.61527088393706</v>
      </c>
      <c r="E18" s="109">
        <v>2946</v>
      </c>
      <c r="F18" s="110">
        <v>84.494568906992527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12718</v>
      </c>
      <c r="D19" s="109">
        <v>95.433401478219849</v>
      </c>
      <c r="E19" s="109">
        <v>6384</v>
      </c>
      <c r="F19" s="110">
        <v>78.720864661654133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10514</v>
      </c>
      <c r="D20" s="109">
        <v>100.08284192505231</v>
      </c>
      <c r="E20" s="109">
        <v>3870</v>
      </c>
      <c r="F20" s="110">
        <v>88.225839793281651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5858</v>
      </c>
      <c r="D21" s="109">
        <v>99.861727552065545</v>
      </c>
      <c r="E21" s="109">
        <v>1853</v>
      </c>
      <c r="F21" s="110">
        <v>99.926605504587158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6053</v>
      </c>
      <c r="D22" s="109">
        <v>105.40360151990748</v>
      </c>
      <c r="E22" s="109">
        <v>1039</v>
      </c>
      <c r="F22" s="110">
        <v>89.467757459095282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6864</v>
      </c>
      <c r="D23" s="109">
        <v>119.01121794871794</v>
      </c>
      <c r="E23" s="109">
        <v>882</v>
      </c>
      <c r="F23" s="110">
        <v>96.443310657596371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5619</v>
      </c>
      <c r="D24" s="109">
        <v>91.592632140950343</v>
      </c>
      <c r="E24" s="109">
        <v>2195</v>
      </c>
      <c r="F24" s="110">
        <v>80.584965831435085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13711</v>
      </c>
      <c r="D25" s="109">
        <v>103.96681496608562</v>
      </c>
      <c r="E25" s="109">
        <v>7048</v>
      </c>
      <c r="F25" s="110">
        <v>72.290295119182744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7106</v>
      </c>
      <c r="D26" s="109">
        <v>93.763861525471427</v>
      </c>
      <c r="E26" s="109">
        <v>3253</v>
      </c>
      <c r="F26" s="110">
        <v>78.007992622194891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10860</v>
      </c>
      <c r="D27" s="109">
        <v>105.62707182320442</v>
      </c>
      <c r="E27" s="109">
        <v>1801</v>
      </c>
      <c r="F27" s="110">
        <v>85.394780677401442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5770</v>
      </c>
      <c r="D28" s="109">
        <v>97.447313691507802</v>
      </c>
      <c r="E28" s="109">
        <v>2708</v>
      </c>
      <c r="F28" s="110">
        <v>85.478212703101917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9857</v>
      </c>
      <c r="D29" s="109">
        <v>97.676879375063407</v>
      </c>
      <c r="E29" s="109">
        <v>2655</v>
      </c>
      <c r="F29" s="110">
        <v>82.608286252354048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10402</v>
      </c>
      <c r="D30" s="109">
        <v>102.95577773505096</v>
      </c>
      <c r="E30" s="109">
        <v>3983</v>
      </c>
      <c r="F30" s="110">
        <v>82.244790359025856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10309</v>
      </c>
      <c r="D31" s="109">
        <v>91.631972063245712</v>
      </c>
      <c r="E31" s="109">
        <v>7221</v>
      </c>
      <c r="F31" s="110">
        <v>82.397174906522636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11494</v>
      </c>
      <c r="D32" s="109">
        <v>108.38881155385418</v>
      </c>
      <c r="E32" s="109">
        <v>2452</v>
      </c>
      <c r="F32" s="110">
        <v>89.399673735725941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8025</v>
      </c>
      <c r="D33" s="109">
        <v>99.748660436137072</v>
      </c>
      <c r="E33" s="109">
        <v>1437</v>
      </c>
      <c r="F33" s="110">
        <v>83.361169102296458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4862</v>
      </c>
      <c r="D34" s="109">
        <v>102.32599753187988</v>
      </c>
      <c r="E34" s="109">
        <v>1469</v>
      </c>
      <c r="F34" s="110">
        <v>75.960517358747452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6139</v>
      </c>
      <c r="D35" s="109">
        <v>115.1615898354781</v>
      </c>
      <c r="E35" s="109">
        <v>996</v>
      </c>
      <c r="F35" s="110">
        <v>88.660642570281126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15188</v>
      </c>
      <c r="D36" s="109">
        <v>109.96358967606005</v>
      </c>
      <c r="E36" s="109">
        <v>5401</v>
      </c>
      <c r="F36" s="110">
        <v>73.942973523421585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8676</v>
      </c>
      <c r="D37" s="109">
        <v>107.2294836330106</v>
      </c>
      <c r="E37" s="109">
        <v>5594</v>
      </c>
      <c r="F37" s="110">
        <v>75.954594208080081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10173</v>
      </c>
      <c r="D38" s="109">
        <v>112.46996952717979</v>
      </c>
      <c r="E38" s="109">
        <v>1702</v>
      </c>
      <c r="F38" s="110">
        <v>91.014101057579325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4687</v>
      </c>
      <c r="D39" s="109">
        <v>89.979517815233621</v>
      </c>
      <c r="E39" s="109">
        <v>1083</v>
      </c>
      <c r="F39" s="110">
        <v>99.75346260387812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9133</v>
      </c>
      <c r="D40" s="109">
        <v>109.46293660352568</v>
      </c>
      <c r="E40" s="109">
        <v>5090</v>
      </c>
      <c r="F40" s="110">
        <v>83.286836935166988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9310</v>
      </c>
      <c r="D41" s="109">
        <v>100.84425349087003</v>
      </c>
      <c r="E41" s="109">
        <v>3592</v>
      </c>
      <c r="F41" s="110">
        <v>97.742204899777278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10036</v>
      </c>
      <c r="D42" s="109">
        <v>107.26604224790754</v>
      </c>
      <c r="E42" s="109">
        <v>3187</v>
      </c>
      <c r="F42" s="110">
        <v>82.577659240665199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6537</v>
      </c>
      <c r="D43" s="109">
        <v>100.6810463515374</v>
      </c>
      <c r="E43" s="109">
        <v>2309</v>
      </c>
      <c r="F43" s="110">
        <v>93.436119532265053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1732</v>
      </c>
      <c r="D44" s="109">
        <v>97.617205542725173</v>
      </c>
      <c r="E44" s="109">
        <v>34</v>
      </c>
      <c r="F44" s="110">
        <v>125.85294117647059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2779</v>
      </c>
      <c r="D45" s="109">
        <v>103.01871176682261</v>
      </c>
      <c r="E45" s="109">
        <v>94</v>
      </c>
      <c r="F45" s="110">
        <v>108.09574468085107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2733</v>
      </c>
      <c r="D46" s="109">
        <v>98.622392974753012</v>
      </c>
      <c r="E46" s="109">
        <v>67</v>
      </c>
      <c r="F46" s="110">
        <v>120.74626865671642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2149</v>
      </c>
      <c r="D47" s="109">
        <v>104.82317356910191</v>
      </c>
      <c r="E47" s="109">
        <v>58</v>
      </c>
      <c r="F47" s="110">
        <v>121.91379310344827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2729</v>
      </c>
      <c r="D48" s="109">
        <v>122.04836936606816</v>
      </c>
      <c r="E48" s="109">
        <v>71</v>
      </c>
      <c r="F48" s="110">
        <v>109.30985915492958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2065</v>
      </c>
      <c r="D49" s="109">
        <v>105.5046004842615</v>
      </c>
      <c r="E49" s="109">
        <v>49</v>
      </c>
      <c r="F49" s="110">
        <v>101.14285714285714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4818</v>
      </c>
      <c r="D50" s="112">
        <v>92.33976753839768</v>
      </c>
      <c r="E50" s="112">
        <v>1623</v>
      </c>
      <c r="F50" s="113">
        <v>112.84349969192853</v>
      </c>
      <c r="G50" s="131"/>
      <c r="H50" s="23"/>
      <c r="I50" s="23"/>
    </row>
    <row r="51" spans="1:9" s="117" customFormat="1" ht="20.25" customHeight="1" thickBot="1">
      <c r="A51" s="316" t="s">
        <v>291</v>
      </c>
      <c r="B51" s="317"/>
      <c r="C51" s="114">
        <v>369272</v>
      </c>
      <c r="D51" s="115">
        <v>103.66910569986352</v>
      </c>
      <c r="E51" s="115">
        <v>116203</v>
      </c>
      <c r="F51" s="116">
        <v>82.795168799428581</v>
      </c>
      <c r="H51" s="23"/>
      <c r="I51" s="23"/>
    </row>
    <row r="53" spans="1:9">
      <c r="E53" s="23"/>
    </row>
    <row r="54" spans="1:9"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297" t="s">
        <v>307</v>
      </c>
      <c r="B2" s="297"/>
      <c r="C2" s="297"/>
      <c r="D2" s="297"/>
      <c r="E2" s="297"/>
      <c r="F2" s="297"/>
      <c r="G2" s="297"/>
      <c r="H2" s="297"/>
      <c r="I2" s="297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317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509875</v>
      </c>
      <c r="C7" s="38">
        <v>174598444</v>
      </c>
      <c r="D7" s="37">
        <v>342.43382005393477</v>
      </c>
      <c r="E7" s="38">
        <v>342.2754494863014</v>
      </c>
      <c r="F7" s="38">
        <v>328.22880642584033</v>
      </c>
      <c r="G7" s="39">
        <v>100.04626991736365</v>
      </c>
      <c r="H7" s="40">
        <v>104.32777786409918</v>
      </c>
    </row>
    <row r="8" spans="1:9" ht="15.75">
      <c r="A8" s="145" t="s">
        <v>26</v>
      </c>
      <c r="B8" s="41">
        <v>460660</v>
      </c>
      <c r="C8" s="42">
        <v>166570094</v>
      </c>
      <c r="D8" s="41">
        <v>361.59009681760949</v>
      </c>
      <c r="E8" s="42">
        <v>361.45687956003906</v>
      </c>
      <c r="F8" s="42">
        <v>347.11584047560069</v>
      </c>
      <c r="G8" s="43">
        <v>100.03685564312197</v>
      </c>
      <c r="H8" s="44">
        <v>104.16986338686731</v>
      </c>
    </row>
    <row r="9" spans="1:9" ht="15.75">
      <c r="A9" s="145" t="s">
        <v>27</v>
      </c>
      <c r="B9" s="45">
        <v>412976</v>
      </c>
      <c r="C9" s="42">
        <v>149261146</v>
      </c>
      <c r="D9" s="45">
        <v>361.42813625973423</v>
      </c>
      <c r="E9" s="42">
        <v>361.29207841063425</v>
      </c>
      <c r="F9" s="42">
        <v>346.92347961337629</v>
      </c>
      <c r="G9" s="43">
        <v>100.03765868593038</v>
      </c>
      <c r="H9" s="44">
        <v>104.18093830447062</v>
      </c>
      <c r="I9" s="15"/>
    </row>
    <row r="10" spans="1:9" ht="15.75">
      <c r="A10" s="145" t="s">
        <v>28</v>
      </c>
      <c r="B10" s="37">
        <v>4259</v>
      </c>
      <c r="C10" s="42">
        <v>905963</v>
      </c>
      <c r="D10" s="37">
        <v>212.7173045315802</v>
      </c>
      <c r="E10" s="42">
        <v>212.88555606829718</v>
      </c>
      <c r="F10" s="42">
        <v>212.20831150689716</v>
      </c>
      <c r="G10" s="43">
        <v>99.920966203708531</v>
      </c>
      <c r="H10" s="44">
        <v>100.23985536714781</v>
      </c>
    </row>
    <row r="11" spans="1:9" ht="15.75">
      <c r="A11" s="145" t="s">
        <v>27</v>
      </c>
      <c r="B11" s="46">
        <v>2829</v>
      </c>
      <c r="C11" s="42">
        <v>646376</v>
      </c>
      <c r="D11" s="46">
        <v>228.48214916931778</v>
      </c>
      <c r="E11" s="42">
        <v>228.62829403606102</v>
      </c>
      <c r="F11" s="42">
        <v>226.73117206982545</v>
      </c>
      <c r="G11" s="43">
        <v>99.936077523843053</v>
      </c>
      <c r="H11" s="44">
        <v>100.77227012214848</v>
      </c>
    </row>
    <row r="12" spans="1:9" ht="15.75">
      <c r="A12" s="146" t="s">
        <v>29</v>
      </c>
      <c r="B12" s="37">
        <v>579</v>
      </c>
      <c r="C12" s="42">
        <v>104151</v>
      </c>
      <c r="D12" s="37">
        <v>179.88082901554404</v>
      </c>
      <c r="E12" s="42">
        <v>180.21079258010118</v>
      </c>
      <c r="F12" s="42">
        <v>173.53703703703704</v>
      </c>
      <c r="G12" s="43">
        <v>99.816901329918693</v>
      </c>
      <c r="H12" s="44">
        <v>103.6555838954154</v>
      </c>
    </row>
    <row r="13" spans="1:9" ht="15.75">
      <c r="A13" s="145" t="s">
        <v>30</v>
      </c>
      <c r="B13" s="46">
        <v>292</v>
      </c>
      <c r="C13" s="42">
        <v>54272</v>
      </c>
      <c r="D13" s="46">
        <v>185.86301369863014</v>
      </c>
      <c r="E13" s="42">
        <v>186.12457912457913</v>
      </c>
      <c r="F13" s="42">
        <v>179.91761363636363</v>
      </c>
      <c r="G13" s="43">
        <v>99.859467552765338</v>
      </c>
      <c r="H13" s="44">
        <v>103.30451251664716</v>
      </c>
    </row>
    <row r="14" spans="1:9" ht="15.75">
      <c r="A14" s="146" t="s">
        <v>31</v>
      </c>
      <c r="B14" s="37">
        <v>3680</v>
      </c>
      <c r="C14" s="42">
        <v>801812</v>
      </c>
      <c r="D14" s="37">
        <v>217.88369565217391</v>
      </c>
      <c r="E14" s="42">
        <v>218.06495589414595</v>
      </c>
      <c r="F14" s="42">
        <v>217.61074626865673</v>
      </c>
      <c r="G14" s="43">
        <v>99.916877867317652</v>
      </c>
      <c r="H14" s="44">
        <v>100.12543010315318</v>
      </c>
    </row>
    <row r="15" spans="1:9" ht="15.75">
      <c r="A15" s="145" t="s">
        <v>30</v>
      </c>
      <c r="B15" s="46">
        <v>2537</v>
      </c>
      <c r="C15" s="42">
        <v>592104</v>
      </c>
      <c r="D15" s="46">
        <v>233.3874655104454</v>
      </c>
      <c r="E15" s="42">
        <v>233.50792423656745</v>
      </c>
      <c r="F15" s="42">
        <v>231.2359212684527</v>
      </c>
      <c r="G15" s="43">
        <v>99.948413431143351</v>
      </c>
      <c r="H15" s="44">
        <v>100.93045415703163</v>
      </c>
    </row>
    <row r="16" spans="1:9" ht="16.5" thickBot="1">
      <c r="A16" s="147" t="s">
        <v>32</v>
      </c>
      <c r="B16" s="47">
        <v>44956</v>
      </c>
      <c r="C16" s="48">
        <v>7122387</v>
      </c>
      <c r="D16" s="47">
        <v>158.43017617225732</v>
      </c>
      <c r="E16" s="48">
        <v>158.34393668849063</v>
      </c>
      <c r="F16" s="48">
        <v>152.25190536678309</v>
      </c>
      <c r="G16" s="49">
        <v>100.0544633950439</v>
      </c>
      <c r="H16" s="50">
        <v>104.05792675670655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/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318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5190157</v>
      </c>
      <c r="C8" s="52">
        <v>4127898160</v>
      </c>
      <c r="D8" s="6">
        <v>795.33204101532965</v>
      </c>
      <c r="E8" s="11">
        <v>795.17572432472718</v>
      </c>
      <c r="F8" s="7">
        <v>100.01965813163314</v>
      </c>
    </row>
    <row r="9" spans="1:6" ht="15.95" customHeight="1">
      <c r="A9" s="135" t="s">
        <v>306</v>
      </c>
      <c r="B9" s="53">
        <v>3793909</v>
      </c>
      <c r="C9" s="54">
        <v>3405253483</v>
      </c>
      <c r="D9" s="6">
        <v>897.55802867174725</v>
      </c>
      <c r="E9" s="9">
        <v>897.08551282294491</v>
      </c>
      <c r="F9" s="10">
        <v>100.05267233079213</v>
      </c>
    </row>
    <row r="10" spans="1:6" ht="15.95" customHeight="1">
      <c r="A10" s="135" t="s">
        <v>8</v>
      </c>
      <c r="B10" s="55">
        <v>2224528</v>
      </c>
      <c r="C10" s="54">
        <v>1690709549</v>
      </c>
      <c r="D10" s="8">
        <v>760.03068920687895</v>
      </c>
      <c r="E10" s="9">
        <v>759.41592766866052</v>
      </c>
      <c r="F10" s="10">
        <v>100.0809518889215</v>
      </c>
    </row>
    <row r="11" spans="1:6" ht="15.95" customHeight="1">
      <c r="A11" s="136" t="s">
        <v>9</v>
      </c>
      <c r="B11" s="57">
        <v>19234</v>
      </c>
      <c r="C11" s="54">
        <v>20047871</v>
      </c>
      <c r="D11" s="6">
        <v>1042.3141832172196</v>
      </c>
      <c r="E11" s="9">
        <v>1044.5532276932893</v>
      </c>
      <c r="F11" s="10">
        <v>99.7856457271197</v>
      </c>
    </row>
    <row r="12" spans="1:6" ht="15.95" customHeight="1">
      <c r="A12" s="135" t="s">
        <v>10</v>
      </c>
      <c r="B12" s="58">
        <v>11814</v>
      </c>
      <c r="C12" s="54">
        <v>11755901</v>
      </c>
      <c r="D12" s="8">
        <v>995.08219062129672</v>
      </c>
      <c r="E12" s="9">
        <v>996.69623213512341</v>
      </c>
      <c r="F12" s="10">
        <v>99.838060839221882</v>
      </c>
    </row>
    <row r="13" spans="1:6" ht="15.95" customHeight="1">
      <c r="A13" s="137" t="s">
        <v>11</v>
      </c>
      <c r="B13" s="57">
        <v>95853</v>
      </c>
      <c r="C13" s="54">
        <v>61065547</v>
      </c>
      <c r="D13" s="6">
        <v>637.07496896289115</v>
      </c>
      <c r="E13" s="9">
        <v>638.94273196682832</v>
      </c>
      <c r="F13" s="10">
        <v>99.707679122010234</v>
      </c>
    </row>
    <row r="14" spans="1:6" ht="15.95" customHeight="1">
      <c r="A14" s="135" t="s">
        <v>10</v>
      </c>
      <c r="B14" s="58">
        <v>54254</v>
      </c>
      <c r="C14" s="54">
        <v>32211814</v>
      </c>
      <c r="D14" s="8">
        <v>593.72237991668817</v>
      </c>
      <c r="E14" s="9">
        <v>595.71451698953217</v>
      </c>
      <c r="F14" s="10">
        <v>99.66558863079058</v>
      </c>
    </row>
    <row r="15" spans="1:6" ht="15.95" customHeight="1">
      <c r="A15" s="135" t="s">
        <v>12</v>
      </c>
      <c r="B15" s="56">
        <v>705531</v>
      </c>
      <c r="C15" s="59">
        <v>406792462</v>
      </c>
      <c r="D15" s="6">
        <v>576.57631202597759</v>
      </c>
      <c r="E15" s="9">
        <v>578.33884629700651</v>
      </c>
      <c r="F15" s="10">
        <v>99.695241936052867</v>
      </c>
    </row>
    <row r="16" spans="1:6" ht="15.95" customHeight="1">
      <c r="A16" s="135" t="s">
        <v>10</v>
      </c>
      <c r="B16" s="54">
        <v>319920</v>
      </c>
      <c r="C16" s="59">
        <v>167249869</v>
      </c>
      <c r="D16" s="8">
        <v>522.78653725931485</v>
      </c>
      <c r="E16" s="9">
        <v>524.4021117795362</v>
      </c>
      <c r="F16" s="10">
        <v>99.691920668523053</v>
      </c>
    </row>
    <row r="17" spans="1:10" ht="15.95" customHeight="1">
      <c r="A17" s="138" t="s">
        <v>13</v>
      </c>
      <c r="B17" s="56">
        <v>42178</v>
      </c>
      <c r="C17" s="54">
        <v>22500383</v>
      </c>
      <c r="D17" s="6">
        <v>533.46253971264639</v>
      </c>
      <c r="E17" s="9">
        <v>538.72359512930313</v>
      </c>
      <c r="F17" s="10">
        <v>99.023422128857376</v>
      </c>
    </row>
    <row r="18" spans="1:10" ht="15.95" customHeight="1">
      <c r="A18" s="135" t="s">
        <v>14</v>
      </c>
      <c r="B18" s="54">
        <v>14021</v>
      </c>
      <c r="C18" s="54">
        <v>6426958</v>
      </c>
      <c r="D18" s="8">
        <v>458.38085728550033</v>
      </c>
      <c r="E18" s="9">
        <v>463.78988804622605</v>
      </c>
      <c r="F18" s="10">
        <v>98.833732493929105</v>
      </c>
    </row>
    <row r="19" spans="1:10" ht="15.95" customHeight="1">
      <c r="A19" s="138" t="s">
        <v>15</v>
      </c>
      <c r="B19" s="56">
        <v>322748</v>
      </c>
      <c r="C19" s="54">
        <v>189328461</v>
      </c>
      <c r="D19" s="6">
        <v>586.61389381189042</v>
      </c>
      <c r="E19" s="9">
        <v>588.54650472835158</v>
      </c>
      <c r="F19" s="10">
        <v>99.671629871057817</v>
      </c>
    </row>
    <row r="20" spans="1:10" ht="15.95" customHeight="1">
      <c r="A20" s="135" t="s">
        <v>14</v>
      </c>
      <c r="B20" s="54">
        <v>140523</v>
      </c>
      <c r="C20" s="54">
        <v>74789399</v>
      </c>
      <c r="D20" s="8">
        <v>532.22176440867327</v>
      </c>
      <c r="E20" s="9">
        <v>534.11340301216785</v>
      </c>
      <c r="F20" s="10">
        <v>99.645835773297094</v>
      </c>
    </row>
    <row r="21" spans="1:10" ht="15.95" customHeight="1">
      <c r="A21" s="138" t="s">
        <v>16</v>
      </c>
      <c r="B21" s="56">
        <v>340605</v>
      </c>
      <c r="C21" s="54">
        <v>194963618</v>
      </c>
      <c r="D21" s="6">
        <v>572.40386371309876</v>
      </c>
      <c r="E21" s="9">
        <v>573.51160037046157</v>
      </c>
      <c r="F21" s="10">
        <v>99.806850174146916</v>
      </c>
      <c r="H21" s="23"/>
    </row>
    <row r="22" spans="1:10" ht="15.95" customHeight="1">
      <c r="A22" s="135" t="s">
        <v>14</v>
      </c>
      <c r="B22" s="54">
        <v>165376</v>
      </c>
      <c r="C22" s="54">
        <v>86033512</v>
      </c>
      <c r="D22" s="8">
        <v>520.22973103715174</v>
      </c>
      <c r="E22" s="9">
        <v>521.1995773329711</v>
      </c>
      <c r="F22" s="10">
        <v>99.813920360261577</v>
      </c>
    </row>
    <row r="23" spans="1:10" ht="15.95" customHeight="1">
      <c r="A23" s="135" t="s">
        <v>17</v>
      </c>
      <c r="B23" s="60">
        <v>574952</v>
      </c>
      <c r="C23" s="61">
        <v>234597709</v>
      </c>
      <c r="D23" s="62">
        <v>408.03007729340885</v>
      </c>
      <c r="E23" s="63">
        <v>407.64363285460934</v>
      </c>
      <c r="F23" s="10">
        <v>100.0947995768003</v>
      </c>
    </row>
    <row r="24" spans="1:10" ht="17.25" customHeight="1">
      <c r="A24" s="150" t="s">
        <v>69</v>
      </c>
      <c r="B24" s="64">
        <v>678</v>
      </c>
      <c r="C24" s="65">
        <v>141088</v>
      </c>
      <c r="D24" s="66">
        <v>208.094395280236</v>
      </c>
      <c r="E24" s="67">
        <v>208.1094890510949</v>
      </c>
      <c r="F24" s="68">
        <v>99.992747197195229</v>
      </c>
    </row>
    <row r="25" spans="1:10" ht="16.5" thickBot="1">
      <c r="A25" s="139" t="s">
        <v>14</v>
      </c>
      <c r="B25" s="69">
        <v>466</v>
      </c>
      <c r="C25" s="70">
        <v>96029</v>
      </c>
      <c r="D25" s="71">
        <v>206.07081545064378</v>
      </c>
      <c r="E25" s="72">
        <v>206.00213675213675</v>
      </c>
      <c r="F25" s="73">
        <v>100.03333882822277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298"/>
      <c r="B27" s="298"/>
      <c r="C27" s="298"/>
      <c r="D27" s="298"/>
      <c r="E27" s="298"/>
      <c r="F27" s="298"/>
      <c r="G27" s="74"/>
      <c r="H27" s="74"/>
      <c r="J27" s="24"/>
    </row>
    <row r="28" spans="1:10" ht="33.75" customHeight="1">
      <c r="A28" s="298"/>
      <c r="B28" s="298"/>
      <c r="C28" s="298"/>
      <c r="D28" s="298"/>
      <c r="E28" s="298"/>
      <c r="F28" s="298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56" customWidth="1"/>
    <col min="2" max="2" width="10.28515625" style="256" customWidth="1"/>
    <col min="3" max="3" width="14.28515625" style="256" customWidth="1"/>
    <col min="4" max="4" width="13.28515625" style="256" customWidth="1"/>
    <col min="5" max="5" width="15" style="256" customWidth="1"/>
    <col min="6" max="6" width="14.7109375" style="256" customWidth="1"/>
    <col min="7" max="7" width="11" style="256" customWidth="1"/>
    <col min="8" max="8" width="9.7109375" style="256" customWidth="1"/>
    <col min="9" max="16384" width="9.140625" style="256"/>
  </cols>
  <sheetData>
    <row r="1" spans="1:8" ht="15.75">
      <c r="A1" s="255" t="s">
        <v>70</v>
      </c>
      <c r="B1" s="255"/>
      <c r="C1" s="255"/>
      <c r="D1" s="255"/>
      <c r="E1" s="255"/>
      <c r="F1" s="255"/>
      <c r="G1" s="255"/>
    </row>
    <row r="2" spans="1:8" ht="15.75">
      <c r="A2" s="255"/>
      <c r="B2" s="255"/>
      <c r="C2" s="255"/>
      <c r="D2" s="255"/>
      <c r="E2" s="255"/>
      <c r="F2" s="255"/>
      <c r="G2" s="255"/>
    </row>
    <row r="3" spans="1:8" ht="15.75">
      <c r="A3" s="14" t="s">
        <v>319</v>
      </c>
      <c r="B3" s="257"/>
      <c r="C3" s="257"/>
      <c r="D3" s="257"/>
      <c r="E3" s="12"/>
      <c r="F3" s="257"/>
      <c r="G3" s="257"/>
    </row>
    <row r="4" spans="1:8" ht="16.5" thickBot="1">
      <c r="A4" s="14"/>
      <c r="B4" s="257"/>
      <c r="C4" s="257"/>
      <c r="D4" s="257"/>
      <c r="E4" s="12"/>
      <c r="F4" s="257"/>
      <c r="G4" s="257"/>
    </row>
    <row r="5" spans="1:8" ht="48.75" thickTop="1" thickBot="1">
      <c r="A5" s="258" t="s">
        <v>33</v>
      </c>
      <c r="B5" s="259" t="s">
        <v>34</v>
      </c>
      <c r="C5" s="259" t="s">
        <v>35</v>
      </c>
      <c r="D5" s="259" t="s">
        <v>36</v>
      </c>
      <c r="E5" s="259" t="s">
        <v>37</v>
      </c>
      <c r="F5" s="259" t="s">
        <v>38</v>
      </c>
      <c r="G5" s="260" t="s">
        <v>39</v>
      </c>
      <c r="H5" s="261"/>
    </row>
    <row r="6" spans="1:8" ht="16.5" thickBot="1">
      <c r="A6" s="262">
        <v>0</v>
      </c>
      <c r="B6" s="263">
        <v>1</v>
      </c>
      <c r="C6" s="263">
        <v>2</v>
      </c>
      <c r="D6" s="263">
        <v>3</v>
      </c>
      <c r="E6" s="263">
        <v>4</v>
      </c>
      <c r="F6" s="263" t="s">
        <v>40</v>
      </c>
      <c r="G6" s="264" t="s">
        <v>41</v>
      </c>
    </row>
    <row r="7" spans="1:8" ht="39" customHeight="1" thickBot="1">
      <c r="A7" s="265" t="s">
        <v>42</v>
      </c>
      <c r="B7" s="266">
        <v>131640</v>
      </c>
      <c r="C7" s="267">
        <v>9470123</v>
      </c>
      <c r="D7" s="267">
        <v>378091</v>
      </c>
      <c r="E7" s="267">
        <v>8219678</v>
      </c>
      <c r="F7" s="267">
        <v>18067892</v>
      </c>
      <c r="G7" s="268">
        <v>137.25229413552111</v>
      </c>
    </row>
    <row r="8" spans="1:8" ht="15.75">
      <c r="A8" s="269" t="s">
        <v>43</v>
      </c>
      <c r="B8" s="270">
        <v>105</v>
      </c>
      <c r="C8" s="270">
        <v>15540</v>
      </c>
      <c r="D8" s="270">
        <v>1605</v>
      </c>
      <c r="E8" s="270">
        <v>18944</v>
      </c>
      <c r="F8" s="271">
        <v>36089</v>
      </c>
      <c r="G8" s="272">
        <v>343.70476190476188</v>
      </c>
    </row>
    <row r="9" spans="1:8" ht="15.75">
      <c r="A9" s="273" t="s">
        <v>44</v>
      </c>
      <c r="B9" s="274">
        <v>341</v>
      </c>
      <c r="C9" s="274">
        <v>45012</v>
      </c>
      <c r="D9" s="274">
        <v>5675</v>
      </c>
      <c r="E9" s="274">
        <v>67558</v>
      </c>
      <c r="F9" s="275">
        <v>118245</v>
      </c>
      <c r="G9" s="276">
        <v>346.75953079178885</v>
      </c>
    </row>
    <row r="10" spans="1:8" ht="16.5" thickBot="1">
      <c r="A10" s="277" t="s">
        <v>45</v>
      </c>
      <c r="B10" s="278">
        <v>7</v>
      </c>
      <c r="C10" s="278">
        <v>804</v>
      </c>
      <c r="D10" s="278">
        <v>70</v>
      </c>
      <c r="E10" s="278">
        <v>222</v>
      </c>
      <c r="F10" s="279">
        <v>1096</v>
      </c>
      <c r="G10" s="280">
        <v>156.57142857142858</v>
      </c>
    </row>
    <row r="11" spans="1:8" ht="16.5" thickBot="1">
      <c r="A11" s="281" t="s">
        <v>46</v>
      </c>
      <c r="B11" s="282">
        <v>453</v>
      </c>
      <c r="C11" s="282">
        <v>61356</v>
      </c>
      <c r="D11" s="282">
        <v>7350</v>
      </c>
      <c r="E11" s="282">
        <v>86724</v>
      </c>
      <c r="F11" s="282">
        <v>155430</v>
      </c>
      <c r="G11" s="283">
        <v>343.11258278145698</v>
      </c>
    </row>
    <row r="12" spans="1:8" ht="15.75">
      <c r="A12" s="284" t="s">
        <v>47</v>
      </c>
      <c r="B12" s="270">
        <v>844</v>
      </c>
      <c r="C12" s="270">
        <v>77648</v>
      </c>
      <c r="D12" s="270">
        <v>0</v>
      </c>
      <c r="E12" s="270">
        <v>11950</v>
      </c>
      <c r="F12" s="271">
        <v>89598</v>
      </c>
      <c r="G12" s="272">
        <v>106.15876777251185</v>
      </c>
    </row>
    <row r="13" spans="1:8" ht="15.75">
      <c r="A13" s="273" t="s">
        <v>48</v>
      </c>
      <c r="B13" s="274">
        <v>21589</v>
      </c>
      <c r="C13" s="274">
        <v>1986188</v>
      </c>
      <c r="D13" s="274">
        <v>370671</v>
      </c>
      <c r="E13" s="274">
        <v>3151925</v>
      </c>
      <c r="F13" s="275">
        <v>5508784</v>
      </c>
      <c r="G13" s="276">
        <v>255.16624206771968</v>
      </c>
    </row>
    <row r="14" spans="1:8" ht="15.75">
      <c r="A14" s="285" t="s">
        <v>49</v>
      </c>
      <c r="B14" s="274">
        <v>83</v>
      </c>
      <c r="C14" s="274">
        <v>11600</v>
      </c>
      <c r="D14" s="274">
        <v>70</v>
      </c>
      <c r="E14" s="274">
        <v>148</v>
      </c>
      <c r="F14" s="275">
        <v>11818</v>
      </c>
      <c r="G14" s="276">
        <v>142.3855421686747</v>
      </c>
    </row>
    <row r="15" spans="1:8" ht="16.5" thickBot="1">
      <c r="A15" s="286" t="s">
        <v>50</v>
      </c>
      <c r="B15" s="287">
        <v>108671</v>
      </c>
      <c r="C15" s="287">
        <v>7333331</v>
      </c>
      <c r="D15" s="287">
        <v>0</v>
      </c>
      <c r="E15" s="287">
        <v>4968931</v>
      </c>
      <c r="F15" s="288">
        <v>12302262</v>
      </c>
      <c r="G15" s="289">
        <v>113.2064856309411</v>
      </c>
    </row>
    <row r="16" spans="1:8" ht="13.5" thickTop="1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workbookViewId="0">
      <selection activeCell="B14" sqref="B14:B17"/>
    </sheetView>
  </sheetViews>
  <sheetFormatPr defaultRowHeight="9.75"/>
  <cols>
    <col min="1" max="1" width="13.5703125" style="331" customWidth="1"/>
    <col min="2" max="2" width="10.7109375" style="331" customWidth="1"/>
    <col min="3" max="3" width="13.140625" style="331" bestFit="1" customWidth="1"/>
    <col min="4" max="5" width="13" style="331" customWidth="1"/>
    <col min="6" max="6" width="10.85546875" style="331" bestFit="1" customWidth="1"/>
    <col min="7" max="8" width="11" style="331" bestFit="1" customWidth="1"/>
    <col min="9" max="9" width="10.85546875" style="331" bestFit="1" customWidth="1"/>
    <col min="10" max="10" width="11" style="331" bestFit="1" customWidth="1"/>
    <col min="11" max="11" width="11.42578125" style="331" customWidth="1"/>
    <col min="12" max="16384" width="9.140625" style="331"/>
  </cols>
  <sheetData>
    <row r="1" spans="1:12" s="330" customFormat="1" ht="12.75">
      <c r="A1" s="329" t="s">
        <v>297</v>
      </c>
      <c r="F1" s="331"/>
      <c r="G1" s="331"/>
      <c r="H1" s="331"/>
      <c r="I1" s="329"/>
      <c r="J1" s="329"/>
      <c r="K1" s="329"/>
    </row>
    <row r="2" spans="1:12" ht="12.75" hidden="1" customHeight="1">
      <c r="A2" s="332"/>
      <c r="B2" s="333"/>
      <c r="C2" s="333"/>
      <c r="D2" s="333"/>
      <c r="E2" s="333"/>
      <c r="J2" s="334"/>
    </row>
    <row r="3" spans="1:12" ht="16.5">
      <c r="A3" s="335" t="s">
        <v>295</v>
      </c>
      <c r="B3" s="336"/>
      <c r="C3" s="336"/>
      <c r="D3" s="336"/>
      <c r="E3" s="336"/>
      <c r="F3" s="337"/>
      <c r="G3" s="338"/>
      <c r="H3" s="338"/>
      <c r="I3" s="339"/>
      <c r="J3" s="334"/>
    </row>
    <row r="4" spans="1:12" ht="43.5" customHeight="1">
      <c r="A4" s="335"/>
      <c r="B4" s="336"/>
      <c r="C4" s="336"/>
      <c r="D4" s="336"/>
      <c r="E4" s="336"/>
      <c r="F4" s="337"/>
      <c r="G4" s="338"/>
      <c r="H4" s="338"/>
      <c r="I4" s="339"/>
      <c r="J4" s="334"/>
    </row>
    <row r="5" spans="1:12" ht="26.25" customHeight="1">
      <c r="A5" s="340" t="s">
        <v>322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</row>
    <row r="6" spans="1:12" ht="28.5" customHeight="1">
      <c r="A6" s="341" t="s">
        <v>323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</row>
    <row r="7" spans="1:12" ht="19.5">
      <c r="A7" s="343" t="s">
        <v>324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</row>
    <row r="8" spans="1:12" ht="16.5">
      <c r="C8" s="334"/>
      <c r="D8" s="334"/>
      <c r="E8" s="334"/>
      <c r="F8" s="344"/>
      <c r="G8" s="344"/>
      <c r="H8" s="334"/>
      <c r="I8" s="334"/>
    </row>
    <row r="9" spans="1:12" ht="10.5" thickBot="1"/>
    <row r="10" spans="1:12" s="346" customFormat="1" ht="26.25" customHeight="1">
      <c r="A10" s="345" t="s">
        <v>51</v>
      </c>
      <c r="B10" s="345" t="s">
        <v>52</v>
      </c>
      <c r="C10" s="345" t="s">
        <v>53</v>
      </c>
      <c r="D10" s="345" t="s">
        <v>54</v>
      </c>
      <c r="E10" s="345" t="s">
        <v>55</v>
      </c>
      <c r="F10" s="345" t="s">
        <v>56</v>
      </c>
      <c r="G10" s="345" t="s">
        <v>293</v>
      </c>
      <c r="H10" s="345"/>
      <c r="I10" s="345"/>
      <c r="J10" s="345" t="s">
        <v>57</v>
      </c>
      <c r="K10" s="345" t="s">
        <v>71</v>
      </c>
    </row>
    <row r="11" spans="1:12" s="348" customFormat="1">
      <c r="A11" s="347"/>
      <c r="B11" s="347"/>
      <c r="C11" s="347"/>
      <c r="D11" s="347"/>
      <c r="E11" s="347"/>
      <c r="F11" s="347"/>
      <c r="G11" s="347"/>
      <c r="H11" s="347"/>
      <c r="I11" s="347"/>
      <c r="J11" s="347"/>
      <c r="K11" s="347"/>
    </row>
    <row r="12" spans="1:12" ht="10.5" thickBot="1">
      <c r="A12" s="347"/>
      <c r="B12" s="347"/>
      <c r="C12" s="347"/>
      <c r="D12" s="347"/>
      <c r="E12" s="347"/>
      <c r="F12" s="347"/>
      <c r="G12" s="347"/>
      <c r="H12" s="347"/>
      <c r="I12" s="347"/>
      <c r="J12" s="347"/>
      <c r="K12" s="347"/>
    </row>
    <row r="13" spans="1:12" ht="35.1" customHeight="1">
      <c r="A13" s="349" t="s">
        <v>325</v>
      </c>
      <c r="B13" s="350">
        <v>25672</v>
      </c>
      <c r="C13" s="350">
        <v>3259</v>
      </c>
      <c r="D13" s="350">
        <v>16</v>
      </c>
      <c r="E13" s="350">
        <v>111</v>
      </c>
      <c r="F13" s="350">
        <v>15750</v>
      </c>
      <c r="G13" s="350">
        <v>4141</v>
      </c>
      <c r="H13" s="350">
        <v>6135</v>
      </c>
      <c r="I13" s="350">
        <v>5474</v>
      </c>
      <c r="J13" s="350">
        <v>6528</v>
      </c>
      <c r="K13" s="350">
        <v>8</v>
      </c>
      <c r="L13" s="351"/>
    </row>
    <row r="14" spans="1:12" ht="35.1" customHeight="1">
      <c r="A14" s="352" t="s">
        <v>326</v>
      </c>
      <c r="B14" s="353">
        <v>26280</v>
      </c>
      <c r="C14" s="353">
        <v>6778</v>
      </c>
      <c r="D14" s="353">
        <v>13</v>
      </c>
      <c r="E14" s="353">
        <v>91</v>
      </c>
      <c r="F14" s="353">
        <v>5121</v>
      </c>
      <c r="G14" s="353">
        <v>299</v>
      </c>
      <c r="H14" s="353">
        <v>1595</v>
      </c>
      <c r="I14" s="353">
        <v>3227</v>
      </c>
      <c r="J14" s="353">
        <v>14273</v>
      </c>
      <c r="K14" s="353">
        <v>4</v>
      </c>
      <c r="L14" s="351"/>
    </row>
    <row r="15" spans="1:12" ht="35.1" customHeight="1">
      <c r="A15" s="352" t="s">
        <v>327</v>
      </c>
      <c r="B15" s="353">
        <v>48742</v>
      </c>
      <c r="C15" s="353">
        <v>19454</v>
      </c>
      <c r="D15" s="353">
        <v>13</v>
      </c>
      <c r="E15" s="353">
        <v>154</v>
      </c>
      <c r="F15" s="353">
        <v>6642</v>
      </c>
      <c r="G15" s="353">
        <v>320</v>
      </c>
      <c r="H15" s="353">
        <v>1848</v>
      </c>
      <c r="I15" s="353">
        <v>4474</v>
      </c>
      <c r="J15" s="353">
        <v>22310</v>
      </c>
      <c r="K15" s="353">
        <v>169</v>
      </c>
      <c r="L15" s="351"/>
    </row>
    <row r="16" spans="1:12" ht="35.1" customHeight="1">
      <c r="A16" s="352" t="s">
        <v>328</v>
      </c>
      <c r="B16" s="353">
        <v>94334</v>
      </c>
      <c r="C16" s="353">
        <v>45191</v>
      </c>
      <c r="D16" s="353">
        <v>14</v>
      </c>
      <c r="E16" s="353">
        <v>392</v>
      </c>
      <c r="F16" s="353">
        <v>9083</v>
      </c>
      <c r="G16" s="353">
        <v>346</v>
      </c>
      <c r="H16" s="353">
        <v>2224</v>
      </c>
      <c r="I16" s="353">
        <v>6513</v>
      </c>
      <c r="J16" s="353">
        <v>39178</v>
      </c>
      <c r="K16" s="353">
        <v>476</v>
      </c>
      <c r="L16" s="351"/>
    </row>
    <row r="17" spans="1:12" ht="35.1" customHeight="1">
      <c r="A17" s="352" t="s">
        <v>329</v>
      </c>
      <c r="B17" s="353">
        <v>142064</v>
      </c>
      <c r="C17" s="353">
        <v>61456</v>
      </c>
      <c r="D17" s="353">
        <v>15</v>
      </c>
      <c r="E17" s="353">
        <v>1280</v>
      </c>
      <c r="F17" s="353">
        <v>17423</v>
      </c>
      <c r="G17" s="353">
        <v>409</v>
      </c>
      <c r="H17" s="353">
        <v>3935</v>
      </c>
      <c r="I17" s="353">
        <v>13079</v>
      </c>
      <c r="J17" s="353">
        <v>61880</v>
      </c>
      <c r="K17" s="353">
        <v>10</v>
      </c>
      <c r="L17" s="351"/>
    </row>
    <row r="18" spans="1:12" ht="35.1" customHeight="1">
      <c r="A18" s="352" t="s">
        <v>330</v>
      </c>
      <c r="B18" s="353">
        <v>169263</v>
      </c>
      <c r="C18" s="353">
        <v>70181</v>
      </c>
      <c r="D18" s="353">
        <v>42</v>
      </c>
      <c r="E18" s="353">
        <v>4287</v>
      </c>
      <c r="F18" s="353">
        <v>26582</v>
      </c>
      <c r="G18" s="353">
        <v>659</v>
      </c>
      <c r="H18" s="353">
        <v>7418</v>
      </c>
      <c r="I18" s="353">
        <v>18505</v>
      </c>
      <c r="J18" s="353">
        <v>68165</v>
      </c>
      <c r="K18" s="353">
        <v>6</v>
      </c>
      <c r="L18" s="351"/>
    </row>
    <row r="19" spans="1:12" ht="35.1" customHeight="1">
      <c r="A19" s="352" t="s">
        <v>331</v>
      </c>
      <c r="B19" s="353">
        <v>194910</v>
      </c>
      <c r="C19" s="353">
        <v>80998</v>
      </c>
      <c r="D19" s="353">
        <v>44</v>
      </c>
      <c r="E19" s="353">
        <v>7895</v>
      </c>
      <c r="F19" s="353">
        <v>43689</v>
      </c>
      <c r="G19" s="353">
        <v>1378</v>
      </c>
      <c r="H19" s="353">
        <v>19995</v>
      </c>
      <c r="I19" s="353">
        <v>22316</v>
      </c>
      <c r="J19" s="353">
        <v>62280</v>
      </c>
      <c r="K19" s="353">
        <v>4</v>
      </c>
      <c r="L19" s="351"/>
    </row>
    <row r="20" spans="1:12" ht="35.1" customHeight="1">
      <c r="A20" s="352" t="s">
        <v>332</v>
      </c>
      <c r="B20" s="353">
        <v>221545</v>
      </c>
      <c r="C20" s="353">
        <v>93657</v>
      </c>
      <c r="D20" s="353">
        <v>45</v>
      </c>
      <c r="E20" s="353">
        <v>9864</v>
      </c>
      <c r="F20" s="353">
        <v>63136</v>
      </c>
      <c r="G20" s="353">
        <v>3408</v>
      </c>
      <c r="H20" s="353">
        <v>32288</v>
      </c>
      <c r="I20" s="353">
        <v>27440</v>
      </c>
      <c r="J20" s="353">
        <v>54842</v>
      </c>
      <c r="K20" s="353">
        <v>1</v>
      </c>
      <c r="L20" s="351"/>
    </row>
    <row r="21" spans="1:12" ht="35.1" customHeight="1">
      <c r="A21" s="352" t="s">
        <v>333</v>
      </c>
      <c r="B21" s="353">
        <v>243477</v>
      </c>
      <c r="C21" s="353">
        <v>111267</v>
      </c>
      <c r="D21" s="353">
        <v>49</v>
      </c>
      <c r="E21" s="353">
        <v>9802</v>
      </c>
      <c r="F21" s="353">
        <v>74445</v>
      </c>
      <c r="G21" s="353">
        <v>5453</v>
      </c>
      <c r="H21" s="353">
        <v>36661</v>
      </c>
      <c r="I21" s="353">
        <v>32331</v>
      </c>
      <c r="J21" s="353">
        <v>47914</v>
      </c>
      <c r="K21" s="353">
        <v>0</v>
      </c>
      <c r="L21" s="351"/>
    </row>
    <row r="22" spans="1:12" ht="35.1" customHeight="1">
      <c r="A22" s="352" t="s">
        <v>315</v>
      </c>
      <c r="B22" s="353">
        <v>1073419</v>
      </c>
      <c r="C22" s="353">
        <v>609470</v>
      </c>
      <c r="D22" s="353">
        <v>1106</v>
      </c>
      <c r="E22" s="353">
        <v>37566</v>
      </c>
      <c r="F22" s="353">
        <v>309661</v>
      </c>
      <c r="G22" s="353">
        <v>18872</v>
      </c>
      <c r="H22" s="353">
        <v>147116</v>
      </c>
      <c r="I22" s="353">
        <v>143673</v>
      </c>
      <c r="J22" s="353">
        <v>115616</v>
      </c>
      <c r="K22" s="353">
        <v>0</v>
      </c>
      <c r="L22" s="351"/>
    </row>
    <row r="23" spans="1:12" ht="35.1" customHeight="1">
      <c r="A23" s="352" t="s">
        <v>334</v>
      </c>
      <c r="B23" s="353">
        <v>208963</v>
      </c>
      <c r="C23" s="353">
        <v>161292</v>
      </c>
      <c r="D23" s="353">
        <v>1113</v>
      </c>
      <c r="E23" s="353">
        <v>4992</v>
      </c>
      <c r="F23" s="353">
        <v>32957</v>
      </c>
      <c r="G23" s="353">
        <v>1569</v>
      </c>
      <c r="H23" s="353">
        <v>15502</v>
      </c>
      <c r="I23" s="353">
        <v>15886</v>
      </c>
      <c r="J23" s="353">
        <v>8609</v>
      </c>
      <c r="K23" s="353">
        <v>0</v>
      </c>
      <c r="L23" s="351"/>
    </row>
    <row r="24" spans="1:12" ht="35.1" customHeight="1">
      <c r="A24" s="352" t="s">
        <v>335</v>
      </c>
      <c r="B24" s="353">
        <v>40691</v>
      </c>
      <c r="C24" s="353">
        <v>32759</v>
      </c>
      <c r="D24" s="353">
        <v>283</v>
      </c>
      <c r="E24" s="353">
        <v>891</v>
      </c>
      <c r="F24" s="353">
        <v>5335</v>
      </c>
      <c r="G24" s="353">
        <v>253</v>
      </c>
      <c r="H24" s="353">
        <v>2437</v>
      </c>
      <c r="I24" s="353">
        <v>2645</v>
      </c>
      <c r="J24" s="353">
        <v>1423</v>
      </c>
      <c r="K24" s="353">
        <v>0</v>
      </c>
      <c r="L24" s="351"/>
    </row>
    <row r="25" spans="1:12" ht="35.1" customHeight="1">
      <c r="A25" s="352" t="s">
        <v>336</v>
      </c>
      <c r="B25" s="353">
        <v>392231</v>
      </c>
      <c r="C25" s="353">
        <v>332324</v>
      </c>
      <c r="D25" s="353">
        <v>3645</v>
      </c>
      <c r="E25" s="353">
        <v>6794</v>
      </c>
      <c r="F25" s="353">
        <v>38957</v>
      </c>
      <c r="G25" s="353">
        <v>1865</v>
      </c>
      <c r="H25" s="353">
        <v>18079</v>
      </c>
      <c r="I25" s="353">
        <v>19013</v>
      </c>
      <c r="J25" s="353">
        <v>10511</v>
      </c>
      <c r="K25" s="353">
        <v>0</v>
      </c>
      <c r="L25" s="351"/>
    </row>
    <row r="26" spans="1:12" ht="35.1" customHeight="1">
      <c r="A26" s="352" t="s">
        <v>337</v>
      </c>
      <c r="B26" s="353">
        <v>355970</v>
      </c>
      <c r="C26" s="353">
        <v>320310</v>
      </c>
      <c r="D26" s="353">
        <v>3738</v>
      </c>
      <c r="E26" s="353">
        <v>3976</v>
      </c>
      <c r="F26" s="353">
        <v>21589</v>
      </c>
      <c r="G26" s="353">
        <v>1017</v>
      </c>
      <c r="H26" s="353">
        <v>9881</v>
      </c>
      <c r="I26" s="353">
        <v>10691</v>
      </c>
      <c r="J26" s="353">
        <v>6357</v>
      </c>
      <c r="K26" s="353">
        <v>0</v>
      </c>
      <c r="L26" s="351"/>
    </row>
    <row r="27" spans="1:12" ht="35.1" customHeight="1">
      <c r="A27" s="352" t="s">
        <v>338</v>
      </c>
      <c r="B27" s="353">
        <v>1334767</v>
      </c>
      <c r="C27" s="353">
        <v>1278878</v>
      </c>
      <c r="D27" s="353">
        <v>8824</v>
      </c>
      <c r="E27" s="353">
        <v>7261</v>
      </c>
      <c r="F27" s="353">
        <v>29951</v>
      </c>
      <c r="G27" s="353">
        <v>1561</v>
      </c>
      <c r="H27" s="353">
        <v>13534</v>
      </c>
      <c r="I27" s="353">
        <v>14856</v>
      </c>
      <c r="J27" s="353">
        <v>9853</v>
      </c>
      <c r="K27" s="353">
        <v>0</v>
      </c>
      <c r="L27" s="351"/>
    </row>
    <row r="28" spans="1:12" ht="35.1" customHeight="1">
      <c r="A28" s="352" t="s">
        <v>339</v>
      </c>
      <c r="B28" s="353">
        <v>93907</v>
      </c>
      <c r="C28" s="353">
        <v>92130</v>
      </c>
      <c r="D28" s="353">
        <v>251</v>
      </c>
      <c r="E28" s="353">
        <v>437</v>
      </c>
      <c r="F28" s="353">
        <v>857</v>
      </c>
      <c r="G28" s="353">
        <v>43</v>
      </c>
      <c r="H28" s="353">
        <v>375</v>
      </c>
      <c r="I28" s="353">
        <v>439</v>
      </c>
      <c r="J28" s="353">
        <v>232</v>
      </c>
      <c r="K28" s="353">
        <v>0</v>
      </c>
      <c r="L28" s="351"/>
    </row>
    <row r="29" spans="1:12" ht="35.1" customHeight="1">
      <c r="A29" s="352" t="s">
        <v>340</v>
      </c>
      <c r="B29" s="353">
        <v>11085</v>
      </c>
      <c r="C29" s="353">
        <v>10937</v>
      </c>
      <c r="D29" s="353">
        <v>18</v>
      </c>
      <c r="E29" s="353">
        <v>42</v>
      </c>
      <c r="F29" s="353">
        <v>69</v>
      </c>
      <c r="G29" s="353">
        <v>3</v>
      </c>
      <c r="H29" s="353">
        <v>31</v>
      </c>
      <c r="I29" s="353">
        <v>35</v>
      </c>
      <c r="J29" s="353">
        <v>19</v>
      </c>
      <c r="K29" s="353">
        <v>0</v>
      </c>
      <c r="L29" s="351"/>
    </row>
    <row r="30" spans="1:12" ht="35.1" customHeight="1">
      <c r="A30" s="352" t="s">
        <v>341</v>
      </c>
      <c r="B30" s="353">
        <v>2101</v>
      </c>
      <c r="C30" s="353">
        <v>2062</v>
      </c>
      <c r="D30" s="353">
        <v>2</v>
      </c>
      <c r="E30" s="353">
        <v>15</v>
      </c>
      <c r="F30" s="353">
        <v>17</v>
      </c>
      <c r="G30" s="353">
        <v>1</v>
      </c>
      <c r="H30" s="353">
        <v>11</v>
      </c>
      <c r="I30" s="353">
        <v>5</v>
      </c>
      <c r="J30" s="353">
        <v>5</v>
      </c>
      <c r="K30" s="353">
        <v>0</v>
      </c>
      <c r="L30" s="351"/>
    </row>
    <row r="31" spans="1:12" ht="35.1" customHeight="1" thickBot="1">
      <c r="A31" s="352" t="s">
        <v>72</v>
      </c>
      <c r="B31" s="353">
        <v>861</v>
      </c>
      <c r="C31" s="353">
        <v>846</v>
      </c>
      <c r="D31" s="353">
        <v>3</v>
      </c>
      <c r="E31" s="353">
        <v>3</v>
      </c>
      <c r="F31" s="353">
        <v>8</v>
      </c>
      <c r="G31" s="353">
        <v>2</v>
      </c>
      <c r="H31" s="353">
        <v>3</v>
      </c>
      <c r="I31" s="353">
        <v>3</v>
      </c>
      <c r="J31" s="353">
        <v>1</v>
      </c>
      <c r="K31" s="353">
        <v>0</v>
      </c>
      <c r="L31" s="351"/>
    </row>
    <row r="32" spans="1:12" ht="35.1" hidden="1" customHeight="1" thickBot="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1"/>
    </row>
    <row r="33" spans="1:11" ht="35.1" customHeight="1" thickBot="1">
      <c r="A33" s="356" t="s">
        <v>58</v>
      </c>
      <c r="B33" s="357">
        <v>4680282</v>
      </c>
      <c r="C33" s="357">
        <v>3333249</v>
      </c>
      <c r="D33" s="357">
        <v>19234</v>
      </c>
      <c r="E33" s="357">
        <v>95853</v>
      </c>
      <c r="F33" s="357">
        <v>701272</v>
      </c>
      <c r="G33" s="357">
        <v>41599</v>
      </c>
      <c r="H33" s="357">
        <v>319068</v>
      </c>
      <c r="I33" s="357">
        <v>340605</v>
      </c>
      <c r="J33" s="357">
        <v>529996</v>
      </c>
      <c r="K33" s="357">
        <v>678</v>
      </c>
    </row>
    <row r="34" spans="1:11" ht="12.95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59"/>
    </row>
    <row r="35" spans="1:11" ht="61.5" customHeight="1">
      <c r="A35" s="360" t="s">
        <v>309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spans="1:11" ht="12.95" customHeigh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59"/>
    </row>
    <row r="37" spans="1:11" ht="10.5">
      <c r="A37" s="362"/>
      <c r="B37" s="351"/>
      <c r="C37" s="351"/>
      <c r="D37" s="351"/>
      <c r="E37" s="351"/>
      <c r="F37" s="351"/>
      <c r="G37" s="351"/>
      <c r="H37" s="351"/>
      <c r="I37" s="351"/>
      <c r="J37" s="351"/>
      <c r="K37" s="351"/>
    </row>
    <row r="38" spans="1:11" ht="10.5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63"/>
    </row>
    <row r="39" spans="1:11">
      <c r="B39" s="351"/>
      <c r="C39" s="351"/>
      <c r="D39" s="351"/>
      <c r="E39" s="351"/>
      <c r="F39" s="351"/>
      <c r="G39" s="351"/>
      <c r="H39" s="351"/>
      <c r="I39" s="351"/>
      <c r="J39" s="351"/>
      <c r="K39" s="351"/>
    </row>
    <row r="40" spans="1:11">
      <c r="B40" s="351"/>
      <c r="C40" s="351"/>
      <c r="D40" s="351"/>
      <c r="E40" s="351"/>
      <c r="F40" s="351"/>
      <c r="G40" s="351"/>
      <c r="H40" s="351"/>
      <c r="I40" s="351"/>
      <c r="J40" s="351"/>
      <c r="K40" s="35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H40"/>
  <sheetViews>
    <sheetView topLeftCell="A6" workbookViewId="0">
      <selection activeCell="B33" sqref="B33:G33"/>
    </sheetView>
  </sheetViews>
  <sheetFormatPr defaultRowHeight="9.75"/>
  <cols>
    <col min="1" max="1" width="14.28515625" style="331" customWidth="1"/>
    <col min="2" max="2" width="13.7109375" style="331" customWidth="1"/>
    <col min="3" max="3" width="13.140625" style="331" bestFit="1" customWidth="1"/>
    <col min="4" max="4" width="14.42578125" style="331" customWidth="1"/>
    <col min="5" max="5" width="11.7109375" style="331" customWidth="1"/>
    <col min="6" max="6" width="13.7109375" style="331" customWidth="1"/>
    <col min="7" max="7" width="12.5703125" style="331" customWidth="1"/>
    <col min="8" max="16384" width="9.140625" style="331"/>
  </cols>
  <sheetData>
    <row r="1" spans="1:8" s="330" customFormat="1" ht="12.75">
      <c r="A1" s="329" t="s">
        <v>297</v>
      </c>
      <c r="D1" s="331"/>
      <c r="E1" s="331"/>
      <c r="F1" s="331"/>
      <c r="G1" s="329"/>
    </row>
    <row r="2" spans="1:8" ht="12.75" hidden="1" customHeight="1">
      <c r="A2" s="332"/>
      <c r="B2" s="333"/>
      <c r="C2" s="333"/>
    </row>
    <row r="3" spans="1:8" ht="16.5">
      <c r="A3" s="335" t="s">
        <v>295</v>
      </c>
      <c r="B3" s="336"/>
      <c r="C3" s="336"/>
      <c r="D3" s="337"/>
      <c r="E3" s="338"/>
      <c r="F3" s="338"/>
    </row>
    <row r="4" spans="1:8" ht="27" customHeight="1">
      <c r="A4" s="335"/>
      <c r="B4" s="336"/>
      <c r="C4" s="336"/>
      <c r="D4" s="337"/>
      <c r="E4" s="338"/>
      <c r="F4" s="338"/>
    </row>
    <row r="5" spans="1:8" ht="32.25" customHeight="1">
      <c r="A5" s="340" t="s">
        <v>322</v>
      </c>
      <c r="B5" s="340"/>
      <c r="C5" s="340"/>
      <c r="D5" s="340"/>
      <c r="E5" s="340"/>
      <c r="F5" s="340"/>
      <c r="G5" s="340"/>
    </row>
    <row r="6" spans="1:8" ht="37.5" customHeight="1">
      <c r="A6" s="341" t="s">
        <v>342</v>
      </c>
      <c r="B6" s="342"/>
      <c r="C6" s="342"/>
      <c r="D6" s="342"/>
      <c r="E6" s="342"/>
      <c r="F6" s="342"/>
      <c r="G6" s="342"/>
    </row>
    <row r="7" spans="1:8" ht="19.5">
      <c r="A7" s="343" t="s">
        <v>324</v>
      </c>
      <c r="B7" s="343"/>
      <c r="C7" s="343"/>
      <c r="D7" s="343"/>
      <c r="E7" s="343"/>
      <c r="F7" s="343"/>
      <c r="G7" s="343"/>
    </row>
    <row r="8" spans="1:8" ht="16.5">
      <c r="C8" s="334"/>
      <c r="D8" s="344"/>
      <c r="E8" s="344"/>
      <c r="F8" s="334"/>
    </row>
    <row r="9" spans="1:8" ht="10.5" thickBot="1"/>
    <row r="10" spans="1:8" s="346" customFormat="1" ht="26.25" customHeight="1">
      <c r="A10" s="345" t="s">
        <v>51</v>
      </c>
      <c r="B10" s="345" t="s">
        <v>52</v>
      </c>
      <c r="C10" s="345" t="s">
        <v>53</v>
      </c>
      <c r="D10" s="345" t="s">
        <v>56</v>
      </c>
      <c r="E10" s="345" t="s">
        <v>343</v>
      </c>
      <c r="F10" s="345" t="s">
        <v>344</v>
      </c>
      <c r="G10" s="345" t="s">
        <v>57</v>
      </c>
    </row>
    <row r="11" spans="1:8" s="348" customFormat="1" ht="12.75" customHeight="1">
      <c r="A11" s="347"/>
      <c r="B11" s="347"/>
      <c r="C11" s="347"/>
      <c r="D11" s="347"/>
      <c r="E11" s="347"/>
      <c r="F11" s="347"/>
      <c r="G11" s="347"/>
    </row>
    <row r="12" spans="1:8" ht="13.5" customHeight="1" thickBot="1">
      <c r="A12" s="347"/>
      <c r="B12" s="347"/>
      <c r="C12" s="347"/>
      <c r="D12" s="347"/>
      <c r="E12" s="364"/>
      <c r="F12" s="364"/>
      <c r="G12" s="347"/>
    </row>
    <row r="13" spans="1:8" ht="35.1" customHeight="1">
      <c r="A13" s="349" t="s">
        <v>325</v>
      </c>
      <c r="B13" s="350">
        <v>5794</v>
      </c>
      <c r="C13" s="350">
        <v>525</v>
      </c>
      <c r="D13" s="350">
        <v>87</v>
      </c>
      <c r="E13" s="350">
        <v>18</v>
      </c>
      <c r="F13" s="350">
        <v>69</v>
      </c>
      <c r="G13" s="350">
        <v>5182</v>
      </c>
      <c r="H13" s="351"/>
    </row>
    <row r="14" spans="1:8" ht="35.1" customHeight="1">
      <c r="A14" s="352" t="s">
        <v>326</v>
      </c>
      <c r="B14" s="353">
        <v>27980</v>
      </c>
      <c r="C14" s="353">
        <v>12781</v>
      </c>
      <c r="D14" s="353">
        <v>203</v>
      </c>
      <c r="E14" s="353">
        <v>25</v>
      </c>
      <c r="F14" s="353">
        <v>178</v>
      </c>
      <c r="G14" s="353">
        <v>14996</v>
      </c>
      <c r="H14" s="351"/>
    </row>
    <row r="15" spans="1:8" ht="35.1" customHeight="1">
      <c r="A15" s="352" t="s">
        <v>327</v>
      </c>
      <c r="B15" s="353">
        <v>37265</v>
      </c>
      <c r="C15" s="353">
        <v>20176</v>
      </c>
      <c r="D15" s="353">
        <v>2393</v>
      </c>
      <c r="E15" s="353">
        <v>458</v>
      </c>
      <c r="F15" s="353">
        <v>1935</v>
      </c>
      <c r="G15" s="353">
        <v>14696</v>
      </c>
      <c r="H15" s="351"/>
    </row>
    <row r="16" spans="1:8" ht="35.1" customHeight="1">
      <c r="A16" s="352" t="s">
        <v>328</v>
      </c>
      <c r="B16" s="353">
        <v>42067</v>
      </c>
      <c r="C16" s="353">
        <v>31999</v>
      </c>
      <c r="D16" s="353">
        <v>403</v>
      </c>
      <c r="E16" s="353">
        <v>23</v>
      </c>
      <c r="F16" s="353">
        <v>380</v>
      </c>
      <c r="G16" s="353">
        <v>9665</v>
      </c>
      <c r="H16" s="351"/>
    </row>
    <row r="17" spans="1:8" ht="35.1" customHeight="1">
      <c r="A17" s="352" t="s">
        <v>329</v>
      </c>
      <c r="B17" s="353">
        <v>40777</v>
      </c>
      <c r="C17" s="353">
        <v>40042</v>
      </c>
      <c r="D17" s="353">
        <v>357</v>
      </c>
      <c r="E17" s="353">
        <v>25</v>
      </c>
      <c r="F17" s="353">
        <v>332</v>
      </c>
      <c r="G17" s="353">
        <v>378</v>
      </c>
      <c r="H17" s="351"/>
    </row>
    <row r="18" spans="1:8" ht="35.1" customHeight="1">
      <c r="A18" s="352" t="s">
        <v>330</v>
      </c>
      <c r="B18" s="353">
        <v>74662</v>
      </c>
      <c r="C18" s="353">
        <v>74243</v>
      </c>
      <c r="D18" s="353">
        <v>405</v>
      </c>
      <c r="E18" s="353">
        <v>5</v>
      </c>
      <c r="F18" s="353">
        <v>400</v>
      </c>
      <c r="G18" s="353">
        <v>14</v>
      </c>
      <c r="H18" s="351"/>
    </row>
    <row r="19" spans="1:8" ht="35.1" customHeight="1">
      <c r="A19" s="352" t="s">
        <v>331</v>
      </c>
      <c r="B19" s="353">
        <v>69694</v>
      </c>
      <c r="C19" s="353">
        <v>69436</v>
      </c>
      <c r="D19" s="353">
        <v>249</v>
      </c>
      <c r="E19" s="353">
        <v>11</v>
      </c>
      <c r="F19" s="353">
        <v>238</v>
      </c>
      <c r="G19" s="353">
        <v>9</v>
      </c>
      <c r="H19" s="351"/>
    </row>
    <row r="20" spans="1:8" ht="35.1" customHeight="1">
      <c r="A20" s="352" t="s">
        <v>332</v>
      </c>
      <c r="B20" s="353">
        <v>155685</v>
      </c>
      <c r="C20" s="353">
        <v>155538</v>
      </c>
      <c r="D20" s="353">
        <v>132</v>
      </c>
      <c r="E20" s="353">
        <v>14</v>
      </c>
      <c r="F20" s="353">
        <v>118</v>
      </c>
      <c r="G20" s="353">
        <v>15</v>
      </c>
      <c r="H20" s="351"/>
    </row>
    <row r="21" spans="1:8" ht="35.1" customHeight="1">
      <c r="A21" s="352" t="s">
        <v>333</v>
      </c>
      <c r="B21" s="353">
        <v>40315</v>
      </c>
      <c r="C21" s="353">
        <v>40292</v>
      </c>
      <c r="D21" s="353">
        <v>22</v>
      </c>
      <c r="E21" s="353">
        <v>0</v>
      </c>
      <c r="F21" s="353">
        <v>22</v>
      </c>
      <c r="G21" s="353">
        <v>1</v>
      </c>
      <c r="H21" s="351"/>
    </row>
    <row r="22" spans="1:8" ht="35.1" customHeight="1">
      <c r="A22" s="352" t="s">
        <v>315</v>
      </c>
      <c r="B22" s="353">
        <v>15560</v>
      </c>
      <c r="C22" s="353">
        <v>15553</v>
      </c>
      <c r="D22" s="353">
        <v>7</v>
      </c>
      <c r="E22" s="353">
        <v>0</v>
      </c>
      <c r="F22" s="353">
        <v>7</v>
      </c>
      <c r="G22" s="353">
        <v>0</v>
      </c>
      <c r="H22" s="351"/>
    </row>
    <row r="23" spans="1:8" ht="35.1" customHeight="1">
      <c r="A23" s="352" t="s">
        <v>334</v>
      </c>
      <c r="B23" s="353">
        <v>30</v>
      </c>
      <c r="C23" s="353">
        <v>30</v>
      </c>
      <c r="D23" s="353">
        <v>0</v>
      </c>
      <c r="E23" s="353">
        <v>0</v>
      </c>
      <c r="F23" s="353">
        <v>0</v>
      </c>
      <c r="G23" s="353">
        <v>0</v>
      </c>
      <c r="H23" s="351"/>
    </row>
    <row r="24" spans="1:8" ht="35.1" customHeight="1">
      <c r="A24" s="352" t="s">
        <v>335</v>
      </c>
      <c r="B24" s="353">
        <v>5</v>
      </c>
      <c r="C24" s="353">
        <v>5</v>
      </c>
      <c r="D24" s="353">
        <v>0</v>
      </c>
      <c r="E24" s="353">
        <v>0</v>
      </c>
      <c r="F24" s="353">
        <v>0</v>
      </c>
      <c r="G24" s="353">
        <v>0</v>
      </c>
      <c r="H24" s="351"/>
    </row>
    <row r="25" spans="1:8" ht="35.1" customHeight="1">
      <c r="A25" s="352" t="s">
        <v>336</v>
      </c>
      <c r="B25" s="353">
        <v>23</v>
      </c>
      <c r="C25" s="353">
        <v>22</v>
      </c>
      <c r="D25" s="353">
        <v>1</v>
      </c>
      <c r="E25" s="353">
        <v>0</v>
      </c>
      <c r="F25" s="353">
        <v>1</v>
      </c>
      <c r="G25" s="353">
        <v>0</v>
      </c>
      <c r="H25" s="351"/>
    </row>
    <row r="26" spans="1:8" ht="35.1" customHeight="1">
      <c r="A26" s="352" t="s">
        <v>337</v>
      </c>
      <c r="B26" s="353">
        <v>10</v>
      </c>
      <c r="C26" s="353">
        <v>10</v>
      </c>
      <c r="D26" s="353">
        <v>0</v>
      </c>
      <c r="E26" s="353">
        <v>0</v>
      </c>
      <c r="F26" s="353">
        <v>0</v>
      </c>
      <c r="G26" s="353">
        <v>0</v>
      </c>
      <c r="H26" s="351"/>
    </row>
    <row r="27" spans="1:8" ht="35.1" customHeight="1">
      <c r="A27" s="352" t="s">
        <v>338</v>
      </c>
      <c r="B27" s="353">
        <v>8</v>
      </c>
      <c r="C27" s="353">
        <v>8</v>
      </c>
      <c r="D27" s="353">
        <v>0</v>
      </c>
      <c r="E27" s="353">
        <v>0</v>
      </c>
      <c r="F27" s="353">
        <v>0</v>
      </c>
      <c r="G27" s="353">
        <v>0</v>
      </c>
      <c r="H27" s="351"/>
    </row>
    <row r="28" spans="1:8" ht="35.1" customHeight="1">
      <c r="A28" s="352" t="s">
        <v>339</v>
      </c>
      <c r="B28" s="353">
        <v>0</v>
      </c>
      <c r="C28" s="353">
        <v>0</v>
      </c>
      <c r="D28" s="353">
        <v>0</v>
      </c>
      <c r="E28" s="353">
        <v>0</v>
      </c>
      <c r="F28" s="353">
        <v>0</v>
      </c>
      <c r="G28" s="353">
        <v>0</v>
      </c>
      <c r="H28" s="351"/>
    </row>
    <row r="29" spans="1:8" ht="35.1" customHeight="1">
      <c r="A29" s="352" t="s">
        <v>340</v>
      </c>
      <c r="B29" s="353">
        <v>0</v>
      </c>
      <c r="C29" s="353">
        <v>0</v>
      </c>
      <c r="D29" s="353">
        <v>0</v>
      </c>
      <c r="E29" s="353">
        <v>0</v>
      </c>
      <c r="F29" s="353">
        <v>0</v>
      </c>
      <c r="G29" s="353">
        <v>0</v>
      </c>
      <c r="H29" s="351"/>
    </row>
    <row r="30" spans="1:8" ht="35.1" customHeight="1">
      <c r="A30" s="352" t="s">
        <v>341</v>
      </c>
      <c r="B30" s="353">
        <v>0</v>
      </c>
      <c r="C30" s="353">
        <v>0</v>
      </c>
      <c r="D30" s="353">
        <v>0</v>
      </c>
      <c r="E30" s="353">
        <v>0</v>
      </c>
      <c r="F30" s="353">
        <v>0</v>
      </c>
      <c r="G30" s="353">
        <v>0</v>
      </c>
      <c r="H30" s="351"/>
    </row>
    <row r="31" spans="1:8" ht="35.1" customHeight="1" thickBot="1">
      <c r="A31" s="352" t="s">
        <v>72</v>
      </c>
      <c r="B31" s="353">
        <v>0</v>
      </c>
      <c r="C31" s="353">
        <v>0</v>
      </c>
      <c r="D31" s="353">
        <v>0</v>
      </c>
      <c r="E31" s="353">
        <v>0</v>
      </c>
      <c r="F31" s="353">
        <v>0</v>
      </c>
      <c r="G31" s="353">
        <v>0</v>
      </c>
      <c r="H31" s="351"/>
    </row>
    <row r="32" spans="1:8" ht="35.1" hidden="1" customHeight="1" thickBot="1">
      <c r="A32" s="354"/>
      <c r="B32" s="355"/>
      <c r="C32" s="355"/>
      <c r="D32" s="355"/>
      <c r="E32" s="355"/>
      <c r="F32" s="355"/>
      <c r="G32" s="355"/>
      <c r="H32" s="351"/>
    </row>
    <row r="33" spans="1:7" ht="35.1" customHeight="1" thickBot="1">
      <c r="A33" s="356" t="s">
        <v>58</v>
      </c>
      <c r="B33" s="357">
        <v>509875</v>
      </c>
      <c r="C33" s="357">
        <v>460660</v>
      </c>
      <c r="D33" s="357">
        <v>4259</v>
      </c>
      <c r="E33" s="357">
        <v>579</v>
      </c>
      <c r="F33" s="357">
        <v>3680</v>
      </c>
      <c r="G33" s="357">
        <v>44956</v>
      </c>
    </row>
    <row r="34" spans="1:7" ht="22.5" customHeight="1">
      <c r="A34" s="358"/>
      <c r="B34" s="359"/>
      <c r="C34" s="359"/>
      <c r="D34" s="359"/>
      <c r="E34" s="359"/>
      <c r="F34" s="359"/>
      <c r="G34" s="359"/>
    </row>
    <row r="35" spans="1:7" ht="75" customHeight="1">
      <c r="A35" s="360" t="s">
        <v>309</v>
      </c>
      <c r="B35" s="361"/>
      <c r="C35" s="361"/>
      <c r="D35" s="361"/>
      <c r="E35" s="361"/>
      <c r="F35" s="361"/>
      <c r="G35" s="361"/>
    </row>
    <row r="36" spans="1:7" ht="12.95" customHeight="1">
      <c r="A36" s="358"/>
      <c r="B36" s="359"/>
      <c r="C36" s="359"/>
      <c r="D36" s="359"/>
      <c r="E36" s="359"/>
      <c r="F36" s="359"/>
      <c r="G36" s="359"/>
    </row>
    <row r="37" spans="1:7" ht="10.5">
      <c r="A37" s="362"/>
      <c r="B37" s="351"/>
      <c r="C37" s="351"/>
      <c r="D37" s="351"/>
      <c r="E37" s="351"/>
      <c r="F37" s="351"/>
      <c r="G37" s="351"/>
    </row>
    <row r="38" spans="1:7" ht="10.5">
      <c r="A38" s="362"/>
      <c r="B38" s="363"/>
      <c r="C38" s="363"/>
      <c r="D38" s="363"/>
      <c r="E38" s="363"/>
      <c r="F38" s="363"/>
      <c r="G38" s="363"/>
    </row>
    <row r="39" spans="1:7">
      <c r="B39" s="351"/>
      <c r="C39" s="351"/>
      <c r="D39" s="351"/>
      <c r="E39" s="351"/>
      <c r="F39" s="351"/>
      <c r="G39" s="351"/>
    </row>
    <row r="40" spans="1:7">
      <c r="B40" s="351"/>
      <c r="C40" s="351"/>
      <c r="D40" s="351"/>
      <c r="E40" s="351"/>
      <c r="F40" s="351"/>
      <c r="G40" s="351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00" t="s">
        <v>297</v>
      </c>
      <c r="B1" s="300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01"/>
      <c r="B3" s="301"/>
      <c r="C3" s="301"/>
      <c r="D3" s="301"/>
      <c r="E3" s="301"/>
      <c r="F3" s="79"/>
    </row>
    <row r="4" spans="1:10" s="80" customFormat="1" ht="18" customHeight="1">
      <c r="A4" s="303"/>
      <c r="B4" s="303"/>
      <c r="C4" s="303"/>
      <c r="D4" s="303"/>
      <c r="E4" s="303"/>
      <c r="F4" s="303"/>
      <c r="G4" s="303"/>
    </row>
    <row r="5" spans="1:10" s="80" customFormat="1" ht="16.5" customHeight="1">
      <c r="A5" s="302" t="s">
        <v>73</v>
      </c>
      <c r="B5" s="302"/>
      <c r="C5" s="302"/>
      <c r="D5" s="302"/>
      <c r="E5" s="302"/>
      <c r="F5" s="302"/>
      <c r="G5" s="302"/>
    </row>
    <row r="6" spans="1:10" s="80" customFormat="1" ht="16.5" customHeight="1">
      <c r="A6" s="304" t="s">
        <v>320</v>
      </c>
      <c r="B6" s="305"/>
      <c r="C6" s="305"/>
      <c r="D6" s="305"/>
      <c r="E6" s="305"/>
      <c r="F6" s="305"/>
      <c r="G6" s="305"/>
    </row>
    <row r="7" spans="1:10" s="80" customFormat="1" ht="10.5" customHeight="1" thickBot="1">
      <c r="A7" s="299"/>
      <c r="B7" s="299"/>
      <c r="C7" s="299"/>
      <c r="D7" s="299"/>
      <c r="E7" s="299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84270</v>
      </c>
      <c r="F9" s="89">
        <v>70396681</v>
      </c>
      <c r="G9" s="90">
        <v>835</v>
      </c>
    </row>
    <row r="10" spans="1:10" ht="12.75" customHeight="1">
      <c r="C10" s="91" t="s">
        <v>81</v>
      </c>
      <c r="D10" s="92" t="s">
        <v>82</v>
      </c>
      <c r="E10" s="93">
        <v>101503</v>
      </c>
      <c r="F10" s="93">
        <v>78819599</v>
      </c>
      <c r="G10" s="90">
        <v>777</v>
      </c>
    </row>
    <row r="11" spans="1:10" ht="12.75" customHeight="1">
      <c r="C11" s="91" t="s">
        <v>83</v>
      </c>
      <c r="D11" s="92" t="s">
        <v>84</v>
      </c>
      <c r="E11" s="93">
        <v>147671</v>
      </c>
      <c r="F11" s="93">
        <v>125525188</v>
      </c>
      <c r="G11" s="90">
        <v>850</v>
      </c>
    </row>
    <row r="12" spans="1:10">
      <c r="C12" s="91" t="s">
        <v>85</v>
      </c>
      <c r="D12" s="92" t="s">
        <v>86</v>
      </c>
      <c r="E12" s="93">
        <v>141721</v>
      </c>
      <c r="F12" s="93">
        <v>118824338</v>
      </c>
      <c r="G12" s="90">
        <v>838</v>
      </c>
    </row>
    <row r="13" spans="1:10">
      <c r="C13" s="91" t="s">
        <v>87</v>
      </c>
      <c r="D13" s="92" t="s">
        <v>88</v>
      </c>
      <c r="E13" s="93">
        <v>149638</v>
      </c>
      <c r="F13" s="93">
        <v>119166559</v>
      </c>
      <c r="G13" s="90">
        <v>796</v>
      </c>
    </row>
    <row r="14" spans="1:10">
      <c r="C14" s="91" t="s">
        <v>89</v>
      </c>
      <c r="D14" s="92" t="s">
        <v>90</v>
      </c>
      <c r="E14" s="93">
        <v>56321</v>
      </c>
      <c r="F14" s="93">
        <v>40026370</v>
      </c>
      <c r="G14" s="90">
        <v>711</v>
      </c>
    </row>
    <row r="15" spans="1:10">
      <c r="C15" s="91" t="s">
        <v>91</v>
      </c>
      <c r="D15" s="92" t="s">
        <v>92</v>
      </c>
      <c r="E15" s="93">
        <v>77892</v>
      </c>
      <c r="F15" s="93">
        <v>53319614</v>
      </c>
      <c r="G15" s="90">
        <v>685</v>
      </c>
      <c r="I15" s="76"/>
    </row>
    <row r="16" spans="1:10">
      <c r="C16" s="91" t="s">
        <v>93</v>
      </c>
      <c r="D16" s="92" t="s">
        <v>94</v>
      </c>
      <c r="E16" s="93">
        <v>141148</v>
      </c>
      <c r="F16" s="93">
        <v>142881757</v>
      </c>
      <c r="G16" s="90">
        <v>1012</v>
      </c>
    </row>
    <row r="17" spans="3:7">
      <c r="C17" s="91" t="s">
        <v>95</v>
      </c>
      <c r="D17" s="92" t="s">
        <v>96</v>
      </c>
      <c r="E17" s="93">
        <v>79814</v>
      </c>
      <c r="F17" s="93">
        <v>63433299</v>
      </c>
      <c r="G17" s="90">
        <v>795</v>
      </c>
    </row>
    <row r="18" spans="3:7">
      <c r="C18" s="91" t="s">
        <v>97</v>
      </c>
      <c r="D18" s="92" t="s">
        <v>98</v>
      </c>
      <c r="E18" s="93">
        <v>108340</v>
      </c>
      <c r="F18" s="93">
        <v>81290345</v>
      </c>
      <c r="G18" s="90">
        <v>750</v>
      </c>
    </row>
    <row r="19" spans="3:7">
      <c r="C19" s="91" t="s">
        <v>99</v>
      </c>
      <c r="D19" s="92" t="s">
        <v>100</v>
      </c>
      <c r="E19" s="93">
        <v>76888</v>
      </c>
      <c r="F19" s="93">
        <v>64696932</v>
      </c>
      <c r="G19" s="90">
        <v>841</v>
      </c>
    </row>
    <row r="20" spans="3:7">
      <c r="C20" s="91" t="s">
        <v>101</v>
      </c>
      <c r="D20" s="92" t="s">
        <v>102</v>
      </c>
      <c r="E20" s="93">
        <v>163787</v>
      </c>
      <c r="F20" s="93">
        <v>147331344</v>
      </c>
      <c r="G20" s="90">
        <v>900</v>
      </c>
    </row>
    <row r="21" spans="3:7">
      <c r="C21" s="91" t="s">
        <v>103</v>
      </c>
      <c r="D21" s="92" t="s">
        <v>104</v>
      </c>
      <c r="E21" s="93">
        <v>140787</v>
      </c>
      <c r="F21" s="93">
        <v>122351088</v>
      </c>
      <c r="G21" s="90">
        <v>869</v>
      </c>
    </row>
    <row r="22" spans="3:7">
      <c r="C22" s="91" t="s">
        <v>105</v>
      </c>
      <c r="D22" s="92" t="s">
        <v>106</v>
      </c>
      <c r="E22" s="93">
        <v>44560</v>
      </c>
      <c r="F22" s="93">
        <v>35718658</v>
      </c>
      <c r="G22" s="90">
        <v>802</v>
      </c>
    </row>
    <row r="23" spans="3:7">
      <c r="C23" s="91" t="s">
        <v>107</v>
      </c>
      <c r="D23" s="92" t="s">
        <v>108</v>
      </c>
      <c r="E23" s="93">
        <v>112484</v>
      </c>
      <c r="F23" s="93">
        <v>90412274</v>
      </c>
      <c r="G23" s="90">
        <v>804</v>
      </c>
    </row>
    <row r="24" spans="3:7">
      <c r="C24" s="91" t="s">
        <v>109</v>
      </c>
      <c r="D24" s="92" t="s">
        <v>110</v>
      </c>
      <c r="E24" s="93">
        <v>154218</v>
      </c>
      <c r="F24" s="93">
        <v>122505154</v>
      </c>
      <c r="G24" s="90">
        <v>794</v>
      </c>
    </row>
    <row r="25" spans="3:7">
      <c r="C25" s="91" t="s">
        <v>111</v>
      </c>
      <c r="D25" s="92" t="s">
        <v>112</v>
      </c>
      <c r="E25" s="93">
        <v>124747</v>
      </c>
      <c r="F25" s="93">
        <v>114182309</v>
      </c>
      <c r="G25" s="90">
        <v>915</v>
      </c>
    </row>
    <row r="26" spans="3:7">
      <c r="C26" s="91" t="s">
        <v>113</v>
      </c>
      <c r="D26" s="92" t="s">
        <v>114</v>
      </c>
      <c r="E26" s="93">
        <v>76784</v>
      </c>
      <c r="F26" s="93">
        <v>67498810</v>
      </c>
      <c r="G26" s="90">
        <v>879</v>
      </c>
    </row>
    <row r="27" spans="3:7">
      <c r="C27" s="91" t="s">
        <v>115</v>
      </c>
      <c r="D27" s="92" t="s">
        <v>116</v>
      </c>
      <c r="E27" s="93">
        <v>73449</v>
      </c>
      <c r="F27" s="93">
        <v>59159652</v>
      </c>
      <c r="G27" s="90">
        <v>805</v>
      </c>
    </row>
    <row r="28" spans="3:7">
      <c r="C28" s="91" t="s">
        <v>117</v>
      </c>
      <c r="D28" s="92" t="s">
        <v>118</v>
      </c>
      <c r="E28" s="93">
        <v>124774</v>
      </c>
      <c r="F28" s="93">
        <v>129613246</v>
      </c>
      <c r="G28" s="90">
        <v>1039</v>
      </c>
    </row>
    <row r="29" spans="3:7">
      <c r="C29" s="91" t="s">
        <v>119</v>
      </c>
      <c r="D29" s="92" t="s">
        <v>120</v>
      </c>
      <c r="E29" s="93">
        <v>57461</v>
      </c>
      <c r="F29" s="93">
        <v>42048236</v>
      </c>
      <c r="G29" s="90">
        <v>732</v>
      </c>
    </row>
    <row r="30" spans="3:7">
      <c r="C30" s="91" t="s">
        <v>121</v>
      </c>
      <c r="D30" s="92" t="s">
        <v>122</v>
      </c>
      <c r="E30" s="93">
        <v>146748</v>
      </c>
      <c r="F30" s="93">
        <v>121476476</v>
      </c>
      <c r="G30" s="90">
        <v>828</v>
      </c>
    </row>
    <row r="31" spans="3:7">
      <c r="C31" s="91" t="s">
        <v>123</v>
      </c>
      <c r="D31" s="92" t="s">
        <v>124</v>
      </c>
      <c r="E31" s="93">
        <v>58410</v>
      </c>
      <c r="F31" s="93">
        <v>39572840</v>
      </c>
      <c r="G31" s="90">
        <v>678</v>
      </c>
    </row>
    <row r="32" spans="3:7">
      <c r="C32" s="91" t="s">
        <v>125</v>
      </c>
      <c r="D32" s="92" t="s">
        <v>126</v>
      </c>
      <c r="E32" s="93">
        <v>112390</v>
      </c>
      <c r="F32" s="93">
        <v>92397909</v>
      </c>
      <c r="G32" s="90">
        <v>822</v>
      </c>
    </row>
    <row r="33" spans="3:7">
      <c r="C33" s="91" t="s">
        <v>127</v>
      </c>
      <c r="D33" s="92" t="s">
        <v>128</v>
      </c>
      <c r="E33" s="93">
        <v>58989</v>
      </c>
      <c r="F33" s="93">
        <v>47748313</v>
      </c>
      <c r="G33" s="90">
        <v>809</v>
      </c>
    </row>
    <row r="34" spans="3:7">
      <c r="C34" s="91" t="s">
        <v>129</v>
      </c>
      <c r="D34" s="92" t="s">
        <v>130</v>
      </c>
      <c r="E34" s="93">
        <v>134806</v>
      </c>
      <c r="F34" s="93">
        <v>108269457</v>
      </c>
      <c r="G34" s="90">
        <v>803</v>
      </c>
    </row>
    <row r="35" spans="3:7">
      <c r="C35" s="91" t="s">
        <v>131</v>
      </c>
      <c r="D35" s="92" t="s">
        <v>132</v>
      </c>
      <c r="E35" s="93">
        <v>115888</v>
      </c>
      <c r="F35" s="93">
        <v>92831344</v>
      </c>
      <c r="G35" s="90">
        <v>801</v>
      </c>
    </row>
    <row r="36" spans="3:7">
      <c r="C36" s="91" t="s">
        <v>133</v>
      </c>
      <c r="D36" s="92" t="s">
        <v>134</v>
      </c>
      <c r="E36" s="93">
        <v>93589</v>
      </c>
      <c r="F36" s="93">
        <v>68069075</v>
      </c>
      <c r="G36" s="90">
        <v>727</v>
      </c>
    </row>
    <row r="37" spans="3:7">
      <c r="C37" s="91" t="s">
        <v>135</v>
      </c>
      <c r="D37" s="92" t="s">
        <v>136</v>
      </c>
      <c r="E37" s="93">
        <v>195362</v>
      </c>
      <c r="F37" s="93">
        <v>176903548</v>
      </c>
      <c r="G37" s="90">
        <v>906</v>
      </c>
    </row>
    <row r="38" spans="3:7">
      <c r="C38" s="91" t="s">
        <v>137</v>
      </c>
      <c r="D38" s="92" t="s">
        <v>138</v>
      </c>
      <c r="E38" s="93">
        <v>76617</v>
      </c>
      <c r="F38" s="93">
        <v>55054741</v>
      </c>
      <c r="G38" s="90">
        <v>719</v>
      </c>
    </row>
    <row r="39" spans="3:7">
      <c r="C39" s="91" t="s">
        <v>139</v>
      </c>
      <c r="D39" s="92" t="s">
        <v>140</v>
      </c>
      <c r="E39" s="93">
        <v>56358</v>
      </c>
      <c r="F39" s="93">
        <v>43164929</v>
      </c>
      <c r="G39" s="90">
        <v>766</v>
      </c>
    </row>
    <row r="40" spans="3:7">
      <c r="C40" s="91" t="s">
        <v>141</v>
      </c>
      <c r="D40" s="92" t="s">
        <v>142</v>
      </c>
      <c r="E40" s="93">
        <v>95334</v>
      </c>
      <c r="F40" s="93">
        <v>82830715</v>
      </c>
      <c r="G40" s="90">
        <v>869</v>
      </c>
    </row>
    <row r="41" spans="3:7">
      <c r="C41" s="91" t="s">
        <v>143</v>
      </c>
      <c r="D41" s="92" t="s">
        <v>144</v>
      </c>
      <c r="E41" s="93">
        <v>138651</v>
      </c>
      <c r="F41" s="93">
        <v>103018222</v>
      </c>
      <c r="G41" s="90">
        <v>743</v>
      </c>
    </row>
    <row r="42" spans="3:7">
      <c r="C42" s="91" t="s">
        <v>145</v>
      </c>
      <c r="D42" s="92" t="s">
        <v>146</v>
      </c>
      <c r="E42" s="93">
        <v>94247</v>
      </c>
      <c r="F42" s="93">
        <v>68779392</v>
      </c>
      <c r="G42" s="90">
        <v>730</v>
      </c>
    </row>
    <row r="43" spans="3:7">
      <c r="C43" s="91" t="s">
        <v>147</v>
      </c>
      <c r="D43" s="92" t="s">
        <v>148</v>
      </c>
      <c r="E43" s="93">
        <v>149510</v>
      </c>
      <c r="F43" s="93">
        <v>126818305</v>
      </c>
      <c r="G43" s="90">
        <v>848</v>
      </c>
    </row>
    <row r="44" spans="3:7">
      <c r="C44" s="91" t="s">
        <v>149</v>
      </c>
      <c r="D44" s="92" t="s">
        <v>150</v>
      </c>
      <c r="E44" s="93">
        <v>44292</v>
      </c>
      <c r="F44" s="93">
        <v>33194502</v>
      </c>
      <c r="G44" s="90">
        <v>749</v>
      </c>
    </row>
    <row r="45" spans="3:7">
      <c r="C45" s="91" t="s">
        <v>151</v>
      </c>
      <c r="D45" s="92" t="s">
        <v>152</v>
      </c>
      <c r="E45" s="93">
        <v>81095</v>
      </c>
      <c r="F45" s="93">
        <v>57391747</v>
      </c>
      <c r="G45" s="90">
        <v>708</v>
      </c>
    </row>
    <row r="46" spans="3:7">
      <c r="C46" s="91" t="s">
        <v>153</v>
      </c>
      <c r="D46" s="92" t="s">
        <v>154</v>
      </c>
      <c r="E46" s="93">
        <v>100731</v>
      </c>
      <c r="F46" s="93">
        <v>79040876</v>
      </c>
      <c r="G46" s="90">
        <v>785</v>
      </c>
    </row>
    <row r="47" spans="3:7">
      <c r="C47" s="91" t="s">
        <v>155</v>
      </c>
      <c r="D47" s="92" t="s">
        <v>156</v>
      </c>
      <c r="E47" s="93">
        <v>68398</v>
      </c>
      <c r="F47" s="93">
        <v>48163785</v>
      </c>
      <c r="G47" s="90">
        <v>704</v>
      </c>
    </row>
    <row r="48" spans="3:7">
      <c r="C48" s="91" t="s">
        <v>157</v>
      </c>
      <c r="D48" s="92" t="s">
        <v>158</v>
      </c>
      <c r="E48" s="93">
        <v>63687</v>
      </c>
      <c r="F48" s="93">
        <v>45395392</v>
      </c>
      <c r="G48" s="90">
        <v>713</v>
      </c>
    </row>
    <row r="49" spans="3:7">
      <c r="C49" s="91" t="s">
        <v>159</v>
      </c>
      <c r="D49" s="92" t="s">
        <v>160</v>
      </c>
      <c r="E49" s="93">
        <v>62761</v>
      </c>
      <c r="F49" s="93">
        <v>77665320</v>
      </c>
      <c r="G49" s="90">
        <v>1237</v>
      </c>
    </row>
    <row r="50" spans="3:7">
      <c r="C50" s="91" t="s">
        <v>161</v>
      </c>
      <c r="D50" s="92" t="s">
        <v>162</v>
      </c>
      <c r="E50" s="93">
        <v>97372</v>
      </c>
      <c r="F50" s="93">
        <v>105587942</v>
      </c>
      <c r="G50" s="90">
        <v>1084</v>
      </c>
    </row>
    <row r="51" spans="3:7">
      <c r="C51" s="91" t="s">
        <v>163</v>
      </c>
      <c r="D51" s="92" t="s">
        <v>164</v>
      </c>
      <c r="E51" s="93">
        <v>98610</v>
      </c>
      <c r="F51" s="93">
        <v>103032178</v>
      </c>
      <c r="G51" s="90">
        <v>1045</v>
      </c>
    </row>
    <row r="52" spans="3:7">
      <c r="C52" s="91" t="s">
        <v>165</v>
      </c>
      <c r="D52" s="92" t="s">
        <v>166</v>
      </c>
      <c r="E52" s="93">
        <v>73367</v>
      </c>
      <c r="F52" s="93">
        <v>75572868</v>
      </c>
      <c r="G52" s="90">
        <v>1030</v>
      </c>
    </row>
    <row r="53" spans="3:7">
      <c r="C53" s="91" t="s">
        <v>167</v>
      </c>
      <c r="D53" s="92" t="s">
        <v>168</v>
      </c>
      <c r="E53" s="93">
        <v>58799</v>
      </c>
      <c r="F53" s="93">
        <v>53564055</v>
      </c>
      <c r="G53" s="90">
        <v>911</v>
      </c>
    </row>
    <row r="54" spans="3:7">
      <c r="C54" s="91" t="s">
        <v>169</v>
      </c>
      <c r="D54" s="92" t="s">
        <v>170</v>
      </c>
      <c r="E54" s="93">
        <v>94322</v>
      </c>
      <c r="F54" s="93">
        <v>102713789</v>
      </c>
      <c r="G54" s="90">
        <v>1089</v>
      </c>
    </row>
    <row r="55" spans="3:7" ht="13.5" thickBot="1">
      <c r="C55" s="94" t="s">
        <v>171</v>
      </c>
      <c r="D55" s="95" t="s">
        <v>172</v>
      </c>
      <c r="E55" s="96">
        <v>71692</v>
      </c>
      <c r="F55" s="96">
        <v>55840543</v>
      </c>
      <c r="G55" s="97">
        <v>779</v>
      </c>
    </row>
    <row r="56" spans="3:7" ht="13.5" thickBot="1">
      <c r="C56" s="98"/>
      <c r="D56" s="99" t="s">
        <v>173</v>
      </c>
      <c r="E56" s="100">
        <v>485231</v>
      </c>
      <c r="F56" s="100">
        <v>518136152</v>
      </c>
      <c r="G56" s="101">
        <v>1068</v>
      </c>
    </row>
    <row r="57" spans="3:7" ht="13.5" thickBot="1">
      <c r="C57" s="98"/>
      <c r="D57" s="99" t="s">
        <v>174</v>
      </c>
      <c r="E57" s="102">
        <v>4680282</v>
      </c>
      <c r="F57" s="102">
        <v>3953299716</v>
      </c>
      <c r="G57" s="101">
        <v>845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22" zoomScaleNormal="100" workbookViewId="0">
      <selection activeCell="C12" sqref="C12:E60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10" t="s">
        <v>175</v>
      </c>
      <c r="B7" s="310"/>
      <c r="C7" s="310"/>
      <c r="D7" s="310"/>
      <c r="E7" s="310"/>
      <c r="F7" s="310"/>
    </row>
    <row r="8" spans="1:11" s="225" customFormat="1" ht="18.75">
      <c r="A8" s="310" t="s">
        <v>176</v>
      </c>
      <c r="B8" s="310"/>
      <c r="C8" s="310"/>
      <c r="D8" s="310"/>
      <c r="E8" s="310"/>
      <c r="F8" s="310"/>
    </row>
    <row r="9" spans="1:11" s="225" customFormat="1" ht="18.75">
      <c r="A9" s="310" t="s">
        <v>177</v>
      </c>
      <c r="B9" s="310"/>
      <c r="C9" s="310"/>
      <c r="D9" s="310"/>
      <c r="E9" s="310"/>
      <c r="F9" s="310"/>
    </row>
    <row r="10" spans="1:11" s="225" customFormat="1" ht="19.5" thickBot="1">
      <c r="A10" s="311" t="s">
        <v>320</v>
      </c>
      <c r="B10" s="312"/>
      <c r="C10" s="312"/>
      <c r="D10" s="312"/>
      <c r="E10" s="312"/>
      <c r="F10" s="312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5710</v>
      </c>
      <c r="D12" s="243">
        <v>1932224</v>
      </c>
      <c r="E12" s="244">
        <v>338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8870</v>
      </c>
      <c r="D13" s="246">
        <v>2924894</v>
      </c>
      <c r="E13" s="247">
        <v>330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10094</v>
      </c>
      <c r="D14" s="246">
        <v>3291798</v>
      </c>
      <c r="E14" s="247">
        <v>326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16648</v>
      </c>
      <c r="D15" s="246">
        <v>5695783</v>
      </c>
      <c r="E15" s="247">
        <v>342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11270</v>
      </c>
      <c r="D16" s="246">
        <v>3776416</v>
      </c>
      <c r="E16" s="247">
        <v>335</v>
      </c>
      <c r="H16" s="152">
        <v>4167949774</v>
      </c>
    </row>
    <row r="17" spans="1:8">
      <c r="A17" s="231" t="s">
        <v>185</v>
      </c>
      <c r="B17" s="233" t="s">
        <v>90</v>
      </c>
      <c r="C17" s="245">
        <v>6333</v>
      </c>
      <c r="D17" s="246">
        <v>2141965</v>
      </c>
      <c r="E17" s="247">
        <v>338</v>
      </c>
      <c r="H17" s="152">
        <v>710600419</v>
      </c>
    </row>
    <row r="18" spans="1:8">
      <c r="A18" s="231" t="s">
        <v>186</v>
      </c>
      <c r="B18" s="233" t="s">
        <v>92</v>
      </c>
      <c r="C18" s="245">
        <v>27001</v>
      </c>
      <c r="D18" s="246">
        <v>9380995</v>
      </c>
      <c r="E18" s="247">
        <v>347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2847</v>
      </c>
      <c r="D19" s="246">
        <v>965534</v>
      </c>
      <c r="E19" s="247">
        <v>339</v>
      </c>
      <c r="H19" s="152">
        <v>54320235</v>
      </c>
    </row>
    <row r="20" spans="1:8">
      <c r="A20" s="231" t="s">
        <v>188</v>
      </c>
      <c r="B20" s="233" t="s">
        <v>96</v>
      </c>
      <c r="C20" s="245">
        <v>12310</v>
      </c>
      <c r="D20" s="246">
        <v>4385763</v>
      </c>
      <c r="E20" s="247">
        <v>356</v>
      </c>
      <c r="H20" s="152">
        <v>993499263</v>
      </c>
    </row>
    <row r="21" spans="1:8">
      <c r="A21" s="231">
        <v>10</v>
      </c>
      <c r="B21" s="233" t="s">
        <v>98</v>
      </c>
      <c r="C21" s="245">
        <v>21472</v>
      </c>
      <c r="D21" s="246">
        <v>7463434</v>
      </c>
      <c r="E21" s="247">
        <v>348</v>
      </c>
      <c r="H21" s="152">
        <v>2275214691</v>
      </c>
    </row>
    <row r="22" spans="1:8">
      <c r="A22" s="231">
        <v>11</v>
      </c>
      <c r="B22" s="233" t="s">
        <v>100</v>
      </c>
      <c r="C22" s="245">
        <v>2624</v>
      </c>
      <c r="D22" s="246">
        <v>864210</v>
      </c>
      <c r="E22" s="247">
        <v>329</v>
      </c>
      <c r="H22" s="152">
        <v>252596850</v>
      </c>
    </row>
    <row r="23" spans="1:8">
      <c r="A23" s="231">
        <v>12</v>
      </c>
      <c r="B23" s="233" t="s">
        <v>102</v>
      </c>
      <c r="C23" s="245">
        <v>14395</v>
      </c>
      <c r="D23" s="246">
        <v>5041006</v>
      </c>
      <c r="E23" s="247">
        <v>350</v>
      </c>
      <c r="H23" s="152">
        <v>1057187216</v>
      </c>
    </row>
    <row r="24" spans="1:8">
      <c r="A24" s="231">
        <v>13</v>
      </c>
      <c r="B24" s="233" t="s">
        <v>104</v>
      </c>
      <c r="C24" s="245">
        <v>7629</v>
      </c>
      <c r="D24" s="246">
        <v>2530167</v>
      </c>
      <c r="E24" s="247">
        <v>332</v>
      </c>
      <c r="H24" s="152">
        <v>492998859</v>
      </c>
    </row>
    <row r="25" spans="1:8">
      <c r="A25" s="231">
        <v>14</v>
      </c>
      <c r="B25" s="233" t="s">
        <v>106</v>
      </c>
      <c r="C25" s="245">
        <v>3297</v>
      </c>
      <c r="D25" s="246">
        <v>1070857</v>
      </c>
      <c r="E25" s="247">
        <v>325</v>
      </c>
      <c r="H25" s="152">
        <v>145992424</v>
      </c>
    </row>
    <row r="26" spans="1:8">
      <c r="A26" s="231">
        <v>15</v>
      </c>
      <c r="B26" s="233" t="s">
        <v>108</v>
      </c>
      <c r="C26" s="245">
        <v>11885</v>
      </c>
      <c r="D26" s="246">
        <v>3940587</v>
      </c>
      <c r="E26" s="247">
        <v>332</v>
      </c>
      <c r="H26" s="152">
        <v>4364483461</v>
      </c>
    </row>
    <row r="27" spans="1:8">
      <c r="A27" s="231">
        <v>16</v>
      </c>
      <c r="B27" s="233" t="s">
        <v>110</v>
      </c>
      <c r="C27" s="245">
        <v>30877</v>
      </c>
      <c r="D27" s="246">
        <v>10902473</v>
      </c>
      <c r="E27" s="247">
        <v>353</v>
      </c>
      <c r="H27" s="152">
        <v>3250643688</v>
      </c>
    </row>
    <row r="28" spans="1:8">
      <c r="A28" s="231">
        <v>17</v>
      </c>
      <c r="B28" s="233" t="s">
        <v>112</v>
      </c>
      <c r="C28" s="245">
        <v>17383</v>
      </c>
      <c r="D28" s="246">
        <v>5914850</v>
      </c>
      <c r="E28" s="247">
        <v>340</v>
      </c>
      <c r="H28" s="152">
        <v>402605687</v>
      </c>
    </row>
    <row r="29" spans="1:8">
      <c r="A29" s="231">
        <v>18</v>
      </c>
      <c r="B29" s="233" t="s">
        <v>114</v>
      </c>
      <c r="C29" s="245">
        <v>5232</v>
      </c>
      <c r="D29" s="246">
        <v>1648303</v>
      </c>
      <c r="E29" s="247">
        <v>315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5389</v>
      </c>
      <c r="D30" s="246">
        <v>1682249</v>
      </c>
      <c r="E30" s="247">
        <v>312</v>
      </c>
      <c r="H30" s="152">
        <v>433445763</v>
      </c>
    </row>
    <row r="31" spans="1:8">
      <c r="A31" s="231">
        <v>20</v>
      </c>
      <c r="B31" s="233" t="s">
        <v>118</v>
      </c>
      <c r="C31" s="245">
        <v>4085</v>
      </c>
      <c r="D31" s="246">
        <v>1357745</v>
      </c>
      <c r="E31" s="247">
        <v>332</v>
      </c>
      <c r="H31" s="152">
        <v>334402974</v>
      </c>
    </row>
    <row r="32" spans="1:8">
      <c r="A32" s="231">
        <v>21</v>
      </c>
      <c r="B32" s="233" t="s">
        <v>120</v>
      </c>
      <c r="C32" s="245">
        <v>13672</v>
      </c>
      <c r="D32" s="246">
        <v>4907526</v>
      </c>
      <c r="E32" s="247">
        <v>359</v>
      </c>
      <c r="H32" s="152">
        <v>1730329292</v>
      </c>
    </row>
    <row r="33" spans="1:8">
      <c r="A33" s="231">
        <v>22</v>
      </c>
      <c r="B33" s="233" t="s">
        <v>122</v>
      </c>
      <c r="C33" s="245">
        <v>27896</v>
      </c>
      <c r="D33" s="246">
        <v>9484716</v>
      </c>
      <c r="E33" s="247">
        <v>340</v>
      </c>
      <c r="H33" s="152">
        <v>1517799941</v>
      </c>
    </row>
    <row r="34" spans="1:8">
      <c r="A34" s="231">
        <v>23</v>
      </c>
      <c r="B34" s="233" t="s">
        <v>124</v>
      </c>
      <c r="C34" s="245">
        <v>13077</v>
      </c>
      <c r="D34" s="246">
        <v>4644241</v>
      </c>
      <c r="E34" s="247">
        <v>355</v>
      </c>
      <c r="H34" s="152">
        <v>813710786</v>
      </c>
    </row>
    <row r="35" spans="1:8">
      <c r="A35" s="231">
        <v>24</v>
      </c>
      <c r="B35" s="233" t="s">
        <v>126</v>
      </c>
      <c r="C35" s="245">
        <v>7132</v>
      </c>
      <c r="D35" s="246">
        <v>2363548</v>
      </c>
      <c r="E35" s="247">
        <v>331</v>
      </c>
      <c r="H35" s="152">
        <v>4206148719</v>
      </c>
    </row>
    <row r="36" spans="1:8">
      <c r="A36" s="231">
        <v>25</v>
      </c>
      <c r="B36" s="233" t="s">
        <v>128</v>
      </c>
      <c r="C36" s="245">
        <v>8652</v>
      </c>
      <c r="D36" s="246">
        <v>2921233</v>
      </c>
      <c r="E36" s="247">
        <v>338</v>
      </c>
      <c r="H36" s="152">
        <v>325899286</v>
      </c>
    </row>
    <row r="37" spans="1:8">
      <c r="A37" s="231">
        <v>26</v>
      </c>
      <c r="B37" s="233" t="s">
        <v>130</v>
      </c>
      <c r="C37" s="245">
        <v>15792</v>
      </c>
      <c r="D37" s="246">
        <v>5523703</v>
      </c>
      <c r="E37" s="247">
        <v>350</v>
      </c>
      <c r="H37" s="152">
        <v>3581015821</v>
      </c>
    </row>
    <row r="38" spans="1:8">
      <c r="A38" s="231">
        <v>27</v>
      </c>
      <c r="B38" s="233" t="s">
        <v>132</v>
      </c>
      <c r="C38" s="245">
        <v>16435</v>
      </c>
      <c r="D38" s="246">
        <v>5541052</v>
      </c>
      <c r="E38" s="247">
        <v>337</v>
      </c>
      <c r="H38" s="152">
        <v>540027949</v>
      </c>
    </row>
    <row r="39" spans="1:8">
      <c r="A39" s="231">
        <v>28</v>
      </c>
      <c r="B39" s="233" t="s">
        <v>134</v>
      </c>
      <c r="C39" s="245">
        <v>24831</v>
      </c>
      <c r="D39" s="246">
        <v>8623247</v>
      </c>
      <c r="E39" s="247">
        <v>347</v>
      </c>
      <c r="H39" s="152">
        <v>2115810405</v>
      </c>
    </row>
    <row r="40" spans="1:8">
      <c r="A40" s="231">
        <v>29</v>
      </c>
      <c r="B40" s="233" t="s">
        <v>136</v>
      </c>
      <c r="C40" s="245">
        <v>10499</v>
      </c>
      <c r="D40" s="246">
        <v>3596976</v>
      </c>
      <c r="E40" s="247">
        <v>343</v>
      </c>
      <c r="H40" s="152">
        <v>739753179</v>
      </c>
    </row>
    <row r="41" spans="1:8">
      <c r="A41" s="231">
        <v>30</v>
      </c>
      <c r="B41" s="233" t="s">
        <v>138</v>
      </c>
      <c r="C41" s="245">
        <v>9017</v>
      </c>
      <c r="D41" s="246">
        <v>3035472</v>
      </c>
      <c r="E41" s="247">
        <v>337</v>
      </c>
      <c r="H41" s="152">
        <v>6117805128</v>
      </c>
    </row>
    <row r="42" spans="1:8">
      <c r="A42" s="231">
        <v>31</v>
      </c>
      <c r="B42" s="233" t="s">
        <v>140</v>
      </c>
      <c r="C42" s="245">
        <v>9264</v>
      </c>
      <c r="D42" s="246">
        <v>3190888</v>
      </c>
      <c r="E42" s="247">
        <v>344</v>
      </c>
      <c r="H42" s="152">
        <v>3366730856</v>
      </c>
    </row>
    <row r="43" spans="1:8">
      <c r="A43" s="231">
        <v>32</v>
      </c>
      <c r="B43" s="233" t="s">
        <v>142</v>
      </c>
      <c r="C43" s="245">
        <v>4071</v>
      </c>
      <c r="D43" s="246">
        <v>1344511</v>
      </c>
      <c r="E43" s="247">
        <v>330</v>
      </c>
      <c r="H43" s="152">
        <v>273046242</v>
      </c>
    </row>
    <row r="44" spans="1:8">
      <c r="A44" s="231">
        <v>33</v>
      </c>
      <c r="B44" s="233" t="s">
        <v>144</v>
      </c>
      <c r="C44" s="245">
        <v>21007</v>
      </c>
      <c r="D44" s="246">
        <v>7192936</v>
      </c>
      <c r="E44" s="247">
        <v>342</v>
      </c>
      <c r="H44" s="152">
        <v>1921357030</v>
      </c>
    </row>
    <row r="45" spans="1:8">
      <c r="A45" s="231">
        <v>34</v>
      </c>
      <c r="B45" s="233" t="s">
        <v>146</v>
      </c>
      <c r="C45" s="245">
        <v>26941</v>
      </c>
      <c r="D45" s="246">
        <v>9598786</v>
      </c>
      <c r="E45" s="247">
        <v>356</v>
      </c>
      <c r="H45" s="152">
        <v>1839816941</v>
      </c>
    </row>
    <row r="46" spans="1:8">
      <c r="A46" s="231">
        <v>35</v>
      </c>
      <c r="B46" s="233" t="s">
        <v>148</v>
      </c>
      <c r="C46" s="245">
        <v>8324</v>
      </c>
      <c r="D46" s="246">
        <v>2878376</v>
      </c>
      <c r="E46" s="247">
        <v>346</v>
      </c>
      <c r="H46" s="152">
        <v>953122801</v>
      </c>
    </row>
    <row r="47" spans="1:8">
      <c r="A47" s="231">
        <v>36</v>
      </c>
      <c r="B47" s="233" t="s">
        <v>150</v>
      </c>
      <c r="C47" s="245">
        <v>5329</v>
      </c>
      <c r="D47" s="246">
        <v>1824705</v>
      </c>
      <c r="E47" s="247">
        <v>342</v>
      </c>
      <c r="H47" s="152">
        <v>172723567</v>
      </c>
    </row>
    <row r="48" spans="1:8">
      <c r="A48" s="231">
        <v>37</v>
      </c>
      <c r="B48" s="233" t="s">
        <v>152</v>
      </c>
      <c r="C48" s="245">
        <v>20778</v>
      </c>
      <c r="D48" s="246">
        <v>7091261</v>
      </c>
      <c r="E48" s="247">
        <v>341</v>
      </c>
      <c r="H48" s="152">
        <v>1714550889</v>
      </c>
    </row>
    <row r="49" spans="1:8">
      <c r="A49" s="231">
        <v>38</v>
      </c>
      <c r="B49" s="233" t="s">
        <v>154</v>
      </c>
      <c r="C49" s="245">
        <v>10934</v>
      </c>
      <c r="D49" s="246">
        <v>3527253</v>
      </c>
      <c r="E49" s="247">
        <v>323</v>
      </c>
      <c r="H49" s="152">
        <v>6739159003</v>
      </c>
    </row>
    <row r="50" spans="1:8">
      <c r="A50" s="231">
        <v>39</v>
      </c>
      <c r="B50" s="233" t="s">
        <v>156</v>
      </c>
      <c r="C50" s="245">
        <v>13701</v>
      </c>
      <c r="D50" s="246">
        <v>4653175</v>
      </c>
      <c r="E50" s="247">
        <v>340</v>
      </c>
      <c r="H50" s="152">
        <v>1187466395</v>
      </c>
    </row>
    <row r="51" spans="1:8">
      <c r="A51" s="231">
        <v>40</v>
      </c>
      <c r="B51" s="233" t="s">
        <v>158</v>
      </c>
      <c r="C51" s="245">
        <v>11848</v>
      </c>
      <c r="D51" s="246">
        <v>4176283</v>
      </c>
      <c r="E51" s="247">
        <v>352</v>
      </c>
      <c r="H51" s="152">
        <v>601304494</v>
      </c>
    </row>
    <row r="52" spans="1:8">
      <c r="A52" s="231">
        <v>41</v>
      </c>
      <c r="B52" s="233" t="s">
        <v>189</v>
      </c>
      <c r="C52" s="245">
        <v>132</v>
      </c>
      <c r="D52" s="246">
        <v>34887</v>
      </c>
      <c r="E52" s="247">
        <v>264</v>
      </c>
      <c r="H52" s="152">
        <v>10301160</v>
      </c>
    </row>
    <row r="53" spans="1:8">
      <c r="A53" s="231">
        <v>42</v>
      </c>
      <c r="B53" s="233" t="s">
        <v>190</v>
      </c>
      <c r="C53" s="245">
        <v>250</v>
      </c>
      <c r="D53" s="246">
        <v>65952</v>
      </c>
      <c r="E53" s="247">
        <v>264</v>
      </c>
      <c r="H53" s="152">
        <v>10564779</v>
      </c>
    </row>
    <row r="54" spans="1:8">
      <c r="A54" s="231">
        <v>43</v>
      </c>
      <c r="B54" s="233" t="s">
        <v>191</v>
      </c>
      <c r="C54" s="245">
        <v>247</v>
      </c>
      <c r="D54" s="246">
        <v>70128</v>
      </c>
      <c r="E54" s="247">
        <v>284</v>
      </c>
      <c r="H54" s="152">
        <v>6837801</v>
      </c>
    </row>
    <row r="55" spans="1:8">
      <c r="A55" s="231">
        <v>44</v>
      </c>
      <c r="B55" s="233" t="s">
        <v>192</v>
      </c>
      <c r="C55" s="245">
        <v>166</v>
      </c>
      <c r="D55" s="246">
        <v>47895</v>
      </c>
      <c r="E55" s="247">
        <v>289</v>
      </c>
      <c r="H55" s="152">
        <v>4535625</v>
      </c>
    </row>
    <row r="56" spans="1:8">
      <c r="A56" s="231">
        <v>45</v>
      </c>
      <c r="B56" s="233" t="s">
        <v>193</v>
      </c>
      <c r="C56" s="245">
        <v>181</v>
      </c>
      <c r="D56" s="246">
        <v>51139</v>
      </c>
      <c r="E56" s="247">
        <v>283</v>
      </c>
      <c r="H56" s="152">
        <v>3334710</v>
      </c>
    </row>
    <row r="57" spans="1:8">
      <c r="A57" s="231">
        <v>46</v>
      </c>
      <c r="B57" s="233" t="s">
        <v>194</v>
      </c>
      <c r="C57" s="245">
        <v>171</v>
      </c>
      <c r="D57" s="246">
        <v>45617</v>
      </c>
      <c r="E57" s="247">
        <v>267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4177</v>
      </c>
      <c r="D58" s="249">
        <v>1251685</v>
      </c>
      <c r="E58" s="250">
        <v>300</v>
      </c>
      <c r="H58" s="153">
        <v>114450441</v>
      </c>
    </row>
    <row r="59" spans="1:8" ht="13.5" thickBot="1">
      <c r="A59" s="306" t="s">
        <v>195</v>
      </c>
      <c r="B59" s="307"/>
      <c r="C59" s="251">
        <v>1147</v>
      </c>
      <c r="D59" s="252">
        <v>315618</v>
      </c>
      <c r="E59" s="253">
        <v>275.16826503923278</v>
      </c>
      <c r="H59" s="236">
        <f>SUM(H52:H57)</f>
        <v>40937331</v>
      </c>
    </row>
    <row r="60" spans="1:8" ht="13.5" thickBot="1">
      <c r="A60" s="308" t="s">
        <v>174</v>
      </c>
      <c r="B60" s="309"/>
      <c r="C60" s="154">
        <v>509875</v>
      </c>
      <c r="D60" s="155">
        <v>174598444</v>
      </c>
      <c r="E60" s="156">
        <v>342.43382005393477</v>
      </c>
      <c r="H60" s="237">
        <f>SUM(H12:H58)</f>
        <v>66120852760</v>
      </c>
    </row>
    <row r="61" spans="1:8">
      <c r="A61" s="238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F16"/>
  <sheetViews>
    <sheetView topLeftCell="A7" workbookViewId="0">
      <selection activeCell="E13" sqref="E13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6" max="7" width="11.5703125" bestFit="1" customWidth="1"/>
    <col min="10" max="10" width="11.5703125" bestFit="1" customWidth="1"/>
  </cols>
  <sheetData>
    <row r="1" spans="1:6" ht="23.25">
      <c r="A1" s="315" t="s">
        <v>292</v>
      </c>
      <c r="B1" s="315"/>
      <c r="C1" s="315"/>
    </row>
    <row r="3" spans="1:6" ht="43.5" customHeight="1" thickBot="1">
      <c r="A3" s="313" t="s">
        <v>320</v>
      </c>
      <c r="B3" s="314"/>
      <c r="C3" s="314"/>
    </row>
    <row r="4" spans="1:6" ht="66" customHeight="1" thickBot="1">
      <c r="A4" s="119" t="s">
        <v>196</v>
      </c>
      <c r="B4" s="120" t="s">
        <v>197</v>
      </c>
      <c r="C4" s="120" t="s">
        <v>198</v>
      </c>
    </row>
    <row r="5" spans="1:6" s="74" customFormat="1" ht="43.5" customHeight="1" thickBot="1">
      <c r="A5" s="121" t="s">
        <v>199</v>
      </c>
      <c r="B5" s="290">
        <v>131640</v>
      </c>
      <c r="C5" s="290">
        <v>137.25229413552111</v>
      </c>
      <c r="E5" s="254"/>
    </row>
    <row r="6" spans="1:6" s="74" customFormat="1" ht="81" customHeight="1" thickBot="1">
      <c r="A6" s="121" t="s">
        <v>312</v>
      </c>
      <c r="B6" s="122">
        <v>25329</v>
      </c>
      <c r="C6" s="122">
        <v>755.87030676299889</v>
      </c>
      <c r="E6" s="254"/>
    </row>
    <row r="7" spans="1:6" s="74" customFormat="1" ht="85.5" customHeight="1" thickBot="1">
      <c r="A7" s="121" t="s">
        <v>311</v>
      </c>
      <c r="B7" s="122">
        <v>20052</v>
      </c>
      <c r="C7" s="122">
        <v>200</v>
      </c>
      <c r="E7" s="254"/>
    </row>
    <row r="8" spans="1:6" s="74" customFormat="1" ht="123" customHeight="1" thickBot="1">
      <c r="A8" s="121" t="s">
        <v>313</v>
      </c>
      <c r="B8" s="122">
        <v>83291</v>
      </c>
      <c r="C8" s="122">
        <v>324.1108162946777</v>
      </c>
      <c r="E8" s="254"/>
      <c r="F8" s="291"/>
    </row>
    <row r="9" spans="1:6" s="74" customFormat="1" ht="123" customHeight="1" thickBot="1">
      <c r="A9" s="121" t="s">
        <v>314</v>
      </c>
      <c r="B9" s="122">
        <v>26058</v>
      </c>
      <c r="C9" s="122">
        <v>108</v>
      </c>
      <c r="E9" s="254"/>
    </row>
    <row r="10" spans="1:6" s="74" customFormat="1" ht="73.5" customHeight="1" thickBot="1">
      <c r="A10" s="121" t="s">
        <v>200</v>
      </c>
      <c r="B10" s="122">
        <v>146607</v>
      </c>
      <c r="C10" s="122">
        <v>45</v>
      </c>
      <c r="E10" s="254"/>
    </row>
    <row r="11" spans="1:6" s="74" customFormat="1" ht="41.25" customHeight="1" thickBot="1">
      <c r="A11" s="121" t="s">
        <v>310</v>
      </c>
      <c r="B11" s="122">
        <v>10316</v>
      </c>
      <c r="C11" s="122">
        <v>1514</v>
      </c>
      <c r="E11" s="254"/>
    </row>
    <row r="12" spans="1:6" s="74" customFormat="1" ht="35.1" customHeight="1" thickBot="1">
      <c r="A12" s="123" t="s">
        <v>300</v>
      </c>
      <c r="B12" s="118">
        <v>470</v>
      </c>
      <c r="C12" s="118">
        <v>318.94255319148937</v>
      </c>
      <c r="E12" s="254"/>
    </row>
    <row r="13" spans="1:6" s="74" customFormat="1" ht="35.1" customHeight="1" thickBot="1">
      <c r="A13" s="123" t="s">
        <v>301</v>
      </c>
      <c r="B13" s="118">
        <v>10880</v>
      </c>
      <c r="C13" s="118">
        <v>690.94577205882354</v>
      </c>
      <c r="E13" s="254"/>
    </row>
    <row r="14" spans="1:6" s="74" customFormat="1" ht="35.1" customHeight="1" thickBot="1">
      <c r="A14" s="123" t="s">
        <v>302</v>
      </c>
      <c r="B14" s="118">
        <v>175468</v>
      </c>
      <c r="C14" s="118">
        <v>112.18667791278182</v>
      </c>
      <c r="E14" s="254"/>
    </row>
    <row r="15" spans="1:6">
      <c r="C15" t="s">
        <v>308</v>
      </c>
    </row>
    <row r="16" spans="1:6" ht="29.25" customHeight="1">
      <c r="A16" s="124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48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2014-08-18T09:56:33Z</cp:lastPrinted>
  <dcterms:created xsi:type="dcterms:W3CDTF">2005-12-21T12:54:58Z</dcterms:created>
  <dcterms:modified xsi:type="dcterms:W3CDTF">2014-08-18T10:12:11Z</dcterms:modified>
</cp:coreProperties>
</file>