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grupare_agricultori!$A$1:$H$74</definedName>
    <definedName name="_xlnm.Print_Area" localSheetId="4">grupare_stat!$A$1:$K$76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<sst xmlns="http://schemas.openxmlformats.org/spreadsheetml/2006/main" count="558" uniqueCount="383">
  <si>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</si>
  <si>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</si>
  <si>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</si>
  <si>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</si>
  <si>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</si>
  <si>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</si>
  <si>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</si>
  <si>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</si>
  <si>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</si>
  <si>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</si>
  <si>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</si>
  <si>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</si>
  <si>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</si>
  <si>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</si>
  <si>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</si>
  <si>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</si>
  <si>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</si>
  <si>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</si>
  <si>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</si>
  <si>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</si>
  <si>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</si>
  <si>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</si>
  <si>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</si>
  <si>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</si>
  <si>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</si>
  <si>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</si>
  <si>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</si>
  <si>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</si>
  <si>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</si>
  <si>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</si>
  <si>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</si>
  <si>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</si>
  <si>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</si>
  <si>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</si>
  <si>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</si>
  <si>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</si>
  <si>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</si>
  <si>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</si>
  <si>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</si>
  <si>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</si>
  <si>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</si>
  <si>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</si>
  <si>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</si>
  <si>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</si>
  <si>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</si>
  <si>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</si>
  <si>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</si>
  <si>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</si>
  <si>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</si>
  <si>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</si>
  <si>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</si>
  <si>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</si>
  <si>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</si>
  <si>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</si>
  <si>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</si>
  <si>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</si>
  <si>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</si>
  <si>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</si>
  <si>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</si>
  <si>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</si>
  <si>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</si>
  <si>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</si>
  <si>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</si>
  <si>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</si>
  <si>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</si>
  <si>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</si>
  <si>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</si>
  <si>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</si>
  <si>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</si>
  <si>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</si>
  <si>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</si>
  <si>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</si>
  <si>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</si>
  <si>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</si>
  <si>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</si>
  <si>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</si>
  <si>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</si>
  <si>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</si>
  <si>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</si>
  <si>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</si>
  <si>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</si>
  <si>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</si>
  <si>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</si>
  <si>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</si>
  <si>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</si>
  <si>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</si>
  <si>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</si>
  <si>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</si>
  <si>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</si>
  <si>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</si>
  <si>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</si>
  <si>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</si>
  <si>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</si>
  <si>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</si>
  <si>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</si>
  <si>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</si>
  <si>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</si>
  <si>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</si>
  <si>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</si>
  <si>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</si>
  <si>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>Din care                                           Grad 1        Grad 2      Grad 3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</si>
  <si>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</si>
  <si>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</si>
  <si>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</si>
  <si>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</si>
  <si>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</si>
  <si>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</si>
  <si>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</si>
  <si>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</si>
  <si>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</si>
  <si>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</si>
  <si>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</si>
  <si>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</si>
  <si>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</si>
  <si>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</si>
  <si>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</si>
  <si>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</si>
  <si>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</si>
  <si>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</si>
  <si>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</si>
  <si>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</si>
  <si>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</si>
  <si>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801  -  900</t>
  </si>
  <si>
    <t>901  -  1000</t>
  </si>
  <si>
    <t xml:space="preserve">Gruparea 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</si>
  <si>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</si>
  <si>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</si>
  <si>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</si>
  <si>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</si>
  <si>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</si>
  <si>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</si>
  <si>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</si>
  <si>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</si>
  <si>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</si>
  <si>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</si>
  <si>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</si>
  <si>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</si>
  <si>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</si>
  <si>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</si>
  <si>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</si>
  <si>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</si>
  <si>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</si>
  <si>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</si>
  <si>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</si>
  <si>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</si>
  <si>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</si>
  <si>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</si>
  <si>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</si>
  <si>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</si>
  <si>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</si>
  <si>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</si>
  <si>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</si>
  <si>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</si>
  <si>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</si>
  <si>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</si>
  <si>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</si>
  <si>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</si>
  <si>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</si>
  <si>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</si>
  <si>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</si>
  <si>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</si>
  <si>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</si>
  <si>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</si>
  <si>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</si>
  <si>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</si>
  <si>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</si>
  <si>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</si>
  <si>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</si>
  <si>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</si>
  <si>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</si>
  <si>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</si>
  <si>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</si>
  <si>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</si>
  <si>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</si>
  <si>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</si>
  <si>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</si>
  <si>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</si>
  <si>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</si>
  <si>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</si>
  <si>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</si>
  <si>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</si>
  <si>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</si>
  <si>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</si>
  <si>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</si>
  <si>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</si>
  <si>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</si>
  <si>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</si>
  <si>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</si>
  <si>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</si>
  <si>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</si>
  <si>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</si>
  <si>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</si>
  <si>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</si>
  <si>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</si>
  <si>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</si>
  <si>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</si>
  <si>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</si>
  <si>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</si>
  <si>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</si>
  <si>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</si>
  <si>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</si>
  <si>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</si>
  <si>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</si>
  <si>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</si>
  <si>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</si>
  <si>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</si>
  <si>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</si>
  <si>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</si>
  <si>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</si>
  <si>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</si>
  <si>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</si>
  <si>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</si>
  <si>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</si>
  <si>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</si>
  <si>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</si>
  <si>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</si>
  <si>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</si>
  <si>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</si>
  <si>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</si>
  <si>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</si>
  <si>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</si>
  <si>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</si>
  <si>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</si>
  <si>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</si>
  <si>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</si>
  <si>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</si>
  <si>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</si>
  <si>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</si>
  <si>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</si>
  <si>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</si>
  <si>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</si>
  <si>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</si>
  <si>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</si>
  <si>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</si>
  <si>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</si>
  <si>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</si>
  <si>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</si>
  <si>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</si>
  <si>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</si>
  <si>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</si>
  <si>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</si>
  <si>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</si>
  <si>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</si>
  <si>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</si>
  <si>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</si>
  <si>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</si>
  <si>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</si>
  <si>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</si>
  <si>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</si>
  <si>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</si>
  <si>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</si>
  <si>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</si>
  <si>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</si>
  <si>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</si>
  <si>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</si>
  <si>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</si>
  <si>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</si>
  <si>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</si>
  <si>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</si>
  <si>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</si>
  <si>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</si>
  <si>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</si>
  <si>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</si>
  <si>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</si>
  <si>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</si>
  <si>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</si>
  <si>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</si>
  <si>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</si>
  <si>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</si>
  <si>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</si>
  <si>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</si>
  <si>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</si>
  <si>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</si>
  <si>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</si>
  <si>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</si>
  <si>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</si>
  <si>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</si>
  <si>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</si>
  <si>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</si>
  <si>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</si>
  <si>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</si>
  <si>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</si>
  <si>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</si>
  <si>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</si>
  <si>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</si>
  <si>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</si>
  <si>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</si>
  <si>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</si>
  <si>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</si>
  <si>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</si>
  <si>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</si>
  <si>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</si>
  <si>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</si>
  <si>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</si>
  <si>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</si>
  <si>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</si>
  <si>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</si>
  <si>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</si>
  <si>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</si>
  <si>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</si>
  <si>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</si>
  <si>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</si>
  <si>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</si>
  <si>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</si>
  <si>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</si>
  <si>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</si>
  <si>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</si>
  <si>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</si>
  <si>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</si>
  <si>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</si>
  <si>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</si>
  <si>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</si>
  <si>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</si>
  <si>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</si>
  <si>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</si>
  <si>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</si>
  <si>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</si>
  <si>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</si>
  <si>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</si>
  <si>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</si>
  <si>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</si>
  <si>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</si>
  <si>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</si>
  <si>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</si>
  <si>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</si>
  <si>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</si>
  <si>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</si>
  <si>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</si>
  <si>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</si>
  <si>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</si>
  <si>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</si>
  <si>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</si>
  <si>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</si>
  <si>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</si>
  <si>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</si>
  <si>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</si>
  <si>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</si>
  <si>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</si>
  <si>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</si>
  <si>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</si>
  <si>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</si>
  <si>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</si>
  <si>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</si>
  <si>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</si>
  <si>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</si>
  <si>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</si>
  <si>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</si>
  <si>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</si>
  <si>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</si>
  <si>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</si>
  <si>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</si>
  <si>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</si>
  <si>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</si>
  <si>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</si>
  <si>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</si>
  <si>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</si>
  <si>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</si>
  <si>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</si>
  <si>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</si>
  <si>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</si>
  <si>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</si>
  <si>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</si>
  <si>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</si>
  <si>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</si>
  <si>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</si>
  <si>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</si>
  <si>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</si>
  <si>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r>
      <t xml:space="preserve">Precizare: </t>
    </r>
    <r>
      <rPr>
        <sz val="12"/>
        <rFont val="MS Sans Serif"/>
        <family val="2"/>
      </rPr>
      <t xml:space="preserve">Beneficiarii sistemului public de pensii, ale căror venituri din pensii și indemnizații, cumulate, se situează sub valoarea de </t>
    </r>
    <r>
      <rPr>
        <b/>
        <sz val="12"/>
        <rFont val="MS Sans Serif"/>
        <family val="2"/>
      </rPr>
      <t>350 de lei,</t>
    </r>
    <r>
      <rPr>
        <sz val="12"/>
        <rFont val="MS Sans Serif"/>
        <family val="2"/>
      </rPr>
      <t xml:space="preserve"> încasează  lunar această valoare, denumită</t>
    </r>
    <r>
      <rPr>
        <b/>
        <sz val="12"/>
        <rFont val="MS Sans Serif"/>
        <family val="2"/>
      </rPr>
      <t xml:space="preserve"> "Indemnizația socială pentru pensionari",</t>
    </r>
    <r>
      <rPr>
        <sz val="12"/>
        <rFont val="MS Sans Serif"/>
        <family val="2"/>
      </rPr>
      <t xml:space="preserve"> conform prevederilor Legii nr. 196/2009 și ale Legii nr. 118/2010.</t>
    </r>
  </si>
  <si>
    <t xml:space="preserve">5. Beneficiari de indemnizatii cf. legii 341/2004 - recunoştinţei faţă de eroii-martiri şi luptătorii care au contribuit la victoria Revoluţiei române din decembrie 1989 </t>
  </si>
  <si>
    <t>2.2 Beneficiari de indemnizatii cf. D.L. 118/1990 - privind acordarea unor drepturi persoanelor persecutate din motive politice de dictatura instaurata cu incepere de la 6 DECEMBRIE 1945, precum şi celor deportate in strainatate ori constituite in prizonieri - URMASI</t>
  </si>
  <si>
    <t>2. 1 Beneficiari de indemnizatii cf. D.L. 118/1990 - privind acordarea unor drepturi persoanelor persecutate din motive politice de dictatura instaurata cu incepere de la 6 DECEMBRIE 1945, precum şi celor deportate in strainatate ori constituite in prizonieri - TITULARI</t>
  </si>
  <si>
    <t>3.1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-TITULARI</t>
  </si>
  <si>
    <t>3.2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-URMASI</t>
  </si>
  <si>
    <t>791  -  800</t>
  </si>
  <si>
    <t>501  -  740</t>
  </si>
  <si>
    <t>741  -  790</t>
  </si>
  <si>
    <t xml:space="preserve"> Existent la finele lunii MAI 2014</t>
  </si>
  <si>
    <t xml:space="preserve">       Existent la finele lunii  MAI 2014</t>
  </si>
  <si>
    <t xml:space="preserve">       Existent la finele lunii MAI 2014</t>
  </si>
  <si>
    <t xml:space="preserve">    Existent la finele lunii MAI 2014                      </t>
  </si>
  <si>
    <t xml:space="preserve"> MAI 2014 </t>
  </si>
  <si>
    <t xml:space="preserve"> MAI 2014</t>
  </si>
  <si>
    <t>Numar de beneficiari ai indemnizatiei sociale pentru pensionari  -MAI 2014</t>
  </si>
</sst>
</file>

<file path=xl/styles.xml><?xml version="1.0" encoding="utf-8"?>
<styleSheet xmlns="http://schemas.openxmlformats.org/spreadsheetml/2006/main">
  <numFmts count="1">
    <numFmt numFmtId="164" formatCode="#,##0.0"/>
  </numFmts>
  <fonts count="67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3"/>
      <color indexed="10"/>
      <name val="MS Sans Serif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9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48" fillId="0" borderId="0"/>
    <xf numFmtId="0" fontId="13" fillId="0" borderId="0"/>
    <xf numFmtId="0" fontId="13" fillId="0" borderId="0"/>
  </cellStyleXfs>
  <cellXfs count="413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3" fontId="8" fillId="0" borderId="24" xfId="0" applyNumberFormat="1" applyFont="1" applyBorder="1"/>
    <xf numFmtId="3" fontId="8" fillId="0" borderId="24" xfId="0" applyNumberFormat="1" applyFont="1" applyBorder="1" applyAlignment="1">
      <alignment horizontal="right"/>
    </xf>
    <xf numFmtId="2" fontId="8" fillId="0" borderId="24" xfId="0" applyNumberFormat="1" applyFont="1" applyBorder="1"/>
    <xf numFmtId="2" fontId="8" fillId="0" borderId="25" xfId="0" applyNumberFormat="1" applyFont="1" applyBorder="1"/>
    <xf numFmtId="3" fontId="8" fillId="0" borderId="24" xfId="0" applyNumberFormat="1" applyFont="1" applyFill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6" xfId="0" applyNumberFormat="1" applyFont="1" applyBorder="1"/>
    <xf numFmtId="3" fontId="9" fillId="0" borderId="24" xfId="0" applyNumberFormat="1" applyFont="1" applyFill="1" applyBorder="1"/>
    <xf numFmtId="3" fontId="9" fillId="0" borderId="24" xfId="0" applyNumberFormat="1" applyFont="1" applyBorder="1"/>
    <xf numFmtId="3" fontId="8" fillId="0" borderId="27" xfId="0" applyNumberFormat="1" applyFont="1" applyBorder="1"/>
    <xf numFmtId="3" fontId="9" fillId="0" borderId="27" xfId="0" applyNumberFormat="1" applyFont="1" applyBorder="1" applyAlignment="1">
      <alignment horizontal="right"/>
    </xf>
    <xf numFmtId="2" fontId="9" fillId="0" borderId="27" xfId="0" applyNumberFormat="1" applyFont="1" applyBorder="1"/>
    <xf numFmtId="2" fontId="9" fillId="0" borderId="28" xfId="0" applyNumberFormat="1" applyFont="1" applyBorder="1"/>
    <xf numFmtId="0" fontId="5" fillId="0" borderId="29" xfId="0" applyFont="1" applyBorder="1" applyAlignment="1">
      <alignment horizontal="center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8" fillId="0" borderId="31" xfId="0" quotePrefix="1" applyNumberFormat="1" applyFont="1" applyFill="1" applyBorder="1" applyAlignment="1">
      <alignment horizontal="right" vertical="center"/>
    </xf>
    <xf numFmtId="3" fontId="9" fillId="0" borderId="31" xfId="0" quotePrefix="1" applyNumberFormat="1" applyFont="1" applyBorder="1" applyAlignment="1">
      <alignment horizontal="right" vertical="center"/>
    </xf>
    <xf numFmtId="3" fontId="9" fillId="0" borderId="31" xfId="0" quotePrefix="1" applyNumberFormat="1" applyFont="1" applyFill="1" applyBorder="1" applyAlignment="1">
      <alignment horizontal="right" vertical="center"/>
    </xf>
    <xf numFmtId="3" fontId="8" fillId="0" borderId="31" xfId="0" quotePrefix="1" applyNumberFormat="1" applyFont="1" applyBorder="1" applyAlignment="1">
      <alignment horizontal="right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9" fillId="0" borderId="32" xfId="0" quotePrefix="1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4" xfId="0" quotePrefix="1" applyNumberFormat="1" applyFont="1" applyBorder="1" applyAlignment="1">
      <alignment horizontal="right" vertical="center"/>
    </xf>
    <xf numFmtId="3" fontId="9" fillId="0" borderId="24" xfId="0" quotePrefix="1" applyNumberFormat="1" applyFont="1" applyBorder="1" applyAlignment="1">
      <alignment horizontal="right" vertical="center"/>
    </xf>
    <xf numFmtId="3" fontId="8" fillId="0" borderId="24" xfId="0" applyNumberFormat="1" applyFont="1" applyBorder="1" applyAlignment="1">
      <alignment horizontal="right" vertical="center"/>
    </xf>
    <xf numFmtId="3" fontId="9" fillId="0" borderId="24" xfId="0" applyNumberFormat="1" applyFont="1" applyBorder="1" applyAlignment="1">
      <alignment horizontal="right" vertical="center"/>
    </xf>
    <xf numFmtId="2" fontId="9" fillId="0" borderId="26" xfId="0" applyNumberFormat="1" applyFont="1" applyBorder="1" applyAlignment="1">
      <alignment horizontal="right" vertical="center"/>
    </xf>
    <xf numFmtId="3" fontId="2" fillId="0" borderId="27" xfId="0" applyNumberFormat="1" applyFont="1" applyBorder="1"/>
    <xf numFmtId="3" fontId="5" fillId="0" borderId="27" xfId="0" applyNumberFormat="1" applyFont="1" applyBorder="1"/>
    <xf numFmtId="3" fontId="8" fillId="0" borderId="27" xfId="0" applyNumberFormat="1" applyFont="1" applyBorder="1" applyAlignment="1">
      <alignment horizontal="right" vertical="center"/>
    </xf>
    <xf numFmtId="3" fontId="10" fillId="0" borderId="27" xfId="0" applyNumberFormat="1" applyFont="1" applyBorder="1" applyAlignment="1">
      <alignment horizontal="right" vertical="center"/>
    </xf>
    <xf numFmtId="2" fontId="26" fillId="0" borderId="28" xfId="0" applyNumberFormat="1" applyFont="1" applyBorder="1" applyAlignment="1">
      <alignment horizontal="right" vertical="center"/>
    </xf>
    <xf numFmtId="0" fontId="1" fillId="0" borderId="0" xfId="0" applyFont="1" applyBorder="1"/>
    <xf numFmtId="3" fontId="1" fillId="0" borderId="0" xfId="0" applyNumberFormat="1" applyFont="1" applyBorder="1"/>
    <xf numFmtId="3" fontId="0" fillId="0" borderId="47" xfId="0" applyNumberFormat="1" applyBorder="1"/>
    <xf numFmtId="3" fontId="0" fillId="0" borderId="5" xfId="0" applyNumberFormat="1" applyBorder="1"/>
    <xf numFmtId="3" fontId="0" fillId="0" borderId="48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9" xfId="2" applyFont="1" applyFill="1" applyBorder="1" applyAlignment="1">
      <alignment horizontal="center" vertical="center" wrapText="1"/>
    </xf>
    <xf numFmtId="0" fontId="8" fillId="3" borderId="50" xfId="2" applyFont="1" applyFill="1" applyBorder="1" applyAlignment="1">
      <alignment horizontal="center" vertical="center" wrapText="1"/>
    </xf>
    <xf numFmtId="3" fontId="8" fillId="3" borderId="50" xfId="2" applyNumberFormat="1" applyFont="1" applyFill="1" applyBorder="1" applyAlignment="1">
      <alignment horizontal="center" vertical="center" wrapText="1"/>
    </xf>
    <xf numFmtId="164" fontId="8" fillId="3" borderId="51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7" xfId="2" applyFont="1" applyFill="1" applyBorder="1" applyAlignment="1">
      <alignment horizontal="right"/>
    </xf>
    <xf numFmtId="0" fontId="8" fillId="3" borderId="48" xfId="2" applyFont="1" applyFill="1" applyBorder="1"/>
    <xf numFmtId="3" fontId="13" fillId="0" borderId="5" xfId="2" applyNumberFormat="1" applyBorder="1"/>
    <xf numFmtId="3" fontId="13" fillId="0" borderId="48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3" xfId="2" applyFont="1" applyFill="1" applyBorder="1"/>
    <xf numFmtId="3" fontId="13" fillId="0" borderId="24" xfId="2" applyNumberFormat="1" applyBorder="1"/>
    <xf numFmtId="3" fontId="13" fillId="0" borderId="54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1" xfId="2" applyNumberFormat="1" applyBorder="1"/>
    <xf numFmtId="3" fontId="13" fillId="0" borderId="50" xfId="2" applyNumberFormat="1" applyBorder="1"/>
    <xf numFmtId="3" fontId="8" fillId="0" borderId="51" xfId="2" applyNumberFormat="1" applyFont="1" applyBorder="1"/>
    <xf numFmtId="2" fontId="36" fillId="4" borderId="16" xfId="0" applyNumberFormat="1" applyFont="1" applyFill="1" applyBorder="1" applyAlignment="1">
      <alignment horizontal="center" vertical="center" wrapText="1"/>
    </xf>
    <xf numFmtId="2" fontId="36" fillId="4" borderId="17" xfId="0" applyNumberFormat="1" applyFont="1" applyFill="1" applyBorder="1" applyAlignment="1">
      <alignment horizontal="center" vertical="center" wrapText="1"/>
    </xf>
    <xf numFmtId="3" fontId="36" fillId="4" borderId="47" xfId="0" applyNumberFormat="1" applyFont="1" applyFill="1" applyBorder="1"/>
    <xf numFmtId="3" fontId="36" fillId="4" borderId="5" xfId="0" applyNumberFormat="1" applyFont="1" applyFill="1" applyBorder="1"/>
    <xf numFmtId="3" fontId="36" fillId="4" borderId="48" xfId="0" applyNumberFormat="1" applyFont="1" applyFill="1" applyBorder="1"/>
    <xf numFmtId="3" fontId="36" fillId="4" borderId="12" xfId="0" applyNumberFormat="1" applyFont="1" applyFill="1" applyBorder="1"/>
    <xf numFmtId="3" fontId="36" fillId="4" borderId="13" xfId="0" applyNumberFormat="1" applyFont="1" applyFill="1" applyBorder="1"/>
    <xf numFmtId="3" fontId="36" fillId="4" borderId="14" xfId="0" applyNumberFormat="1" applyFont="1" applyFill="1" applyBorder="1"/>
    <xf numFmtId="3" fontId="36" fillId="4" borderId="52" xfId="0" applyNumberFormat="1" applyFont="1" applyFill="1" applyBorder="1"/>
    <xf numFmtId="3" fontId="36" fillId="4" borderId="24" xfId="0" applyNumberFormat="1" applyFont="1" applyFill="1" applyBorder="1"/>
    <xf numFmtId="3" fontId="36" fillId="4" borderId="53" xfId="0" applyNumberFormat="1" applyFont="1" applyFill="1" applyBorder="1"/>
    <xf numFmtId="3" fontId="43" fillId="4" borderId="49" xfId="0" applyNumberFormat="1" applyFont="1" applyFill="1" applyBorder="1"/>
    <xf numFmtId="3" fontId="43" fillId="4" borderId="51" xfId="0" applyNumberFormat="1" applyFont="1" applyFill="1" applyBorder="1"/>
    <xf numFmtId="3" fontId="43" fillId="4" borderId="50" xfId="0" applyNumberFormat="1" applyFont="1" applyFill="1" applyBorder="1"/>
    <xf numFmtId="0" fontId="44" fillId="0" borderId="0" xfId="0" applyFont="1"/>
    <xf numFmtId="3" fontId="35" fillId="0" borderId="35" xfId="0" applyNumberFormat="1" applyFont="1" applyBorder="1" applyAlignment="1">
      <alignment wrapText="1"/>
    </xf>
    <xf numFmtId="2" fontId="34" fillId="5" borderId="55" xfId="0" applyNumberFormat="1" applyFont="1" applyFill="1" applyBorder="1" applyAlignment="1">
      <alignment horizontal="center" vertical="center" wrapText="1"/>
    </xf>
    <xf numFmtId="2" fontId="38" fillId="5" borderId="55" xfId="0" applyNumberFormat="1" applyFont="1" applyFill="1" applyBorder="1" applyAlignment="1">
      <alignment horizontal="center" vertical="center" wrapText="1"/>
    </xf>
    <xf numFmtId="0" fontId="40" fillId="5" borderId="35" xfId="0" applyFont="1" applyFill="1" applyBorder="1" applyAlignment="1">
      <alignment wrapText="1"/>
    </xf>
    <xf numFmtId="3" fontId="41" fillId="0" borderId="35" xfId="0" applyNumberFormat="1" applyFont="1" applyBorder="1" applyAlignment="1">
      <alignment horizontal="right" wrapText="1"/>
    </xf>
    <xf numFmtId="0" fontId="40" fillId="5" borderId="19" xfId="0" applyFont="1" applyFill="1" applyBorder="1" applyAlignment="1">
      <alignment wrapText="1"/>
    </xf>
    <xf numFmtId="0" fontId="34" fillId="0" borderId="0" xfId="0" applyFont="1" applyFill="1" applyBorder="1" applyAlignment="1">
      <alignment wrapText="1"/>
    </xf>
    <xf numFmtId="49" fontId="8" fillId="6" borderId="37" xfId="0" applyNumberFormat="1" applyFont="1" applyFill="1" applyBorder="1" applyAlignment="1">
      <alignment horizontal="center"/>
    </xf>
    <xf numFmtId="49" fontId="36" fillId="6" borderId="56" xfId="0" applyNumberFormat="1" applyFont="1" applyFill="1" applyBorder="1" applyAlignment="1">
      <alignment horizontal="left"/>
    </xf>
    <xf numFmtId="49" fontId="8" fillId="6" borderId="40" xfId="0" applyNumberFormat="1" applyFont="1" applyFill="1" applyBorder="1" applyAlignment="1">
      <alignment horizontal="center"/>
    </xf>
    <xf numFmtId="49" fontId="36" fillId="6" borderId="57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36" fillId="6" borderId="32" xfId="0" applyNumberFormat="1" applyFont="1" applyFill="1" applyBorder="1" applyAlignment="1">
      <alignment horizontal="left"/>
    </xf>
    <xf numFmtId="0" fontId="48" fillId="0" borderId="0" xfId="3"/>
    <xf numFmtId="3" fontId="0" fillId="0" borderId="24" xfId="0" applyNumberFormat="1" applyBorder="1"/>
    <xf numFmtId="3" fontId="0" fillId="0" borderId="53" xfId="0" applyNumberFormat="1" applyBorder="1"/>
    <xf numFmtId="3" fontId="0" fillId="0" borderId="58" xfId="0" applyNumberFormat="1" applyBorder="1"/>
    <xf numFmtId="3" fontId="0" fillId="0" borderId="59" xfId="0" applyNumberFormat="1" applyBorder="1"/>
    <xf numFmtId="0" fontId="23" fillId="2" borderId="38" xfId="0" applyFont="1" applyFill="1" applyBorder="1"/>
    <xf numFmtId="0" fontId="23" fillId="2" borderId="40" xfId="0" applyFont="1" applyFill="1" applyBorder="1"/>
    <xf numFmtId="2" fontId="36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 applyAlignment="1">
      <alignment horizontal="left" wrapText="1"/>
    </xf>
    <xf numFmtId="0" fontId="2" fillId="7" borderId="60" xfId="0" applyNumberFormat="1" applyFont="1" applyFill="1" applyBorder="1"/>
    <xf numFmtId="0" fontId="10" fillId="7" borderId="60" xfId="0" applyNumberFormat="1" applyFont="1" applyFill="1" applyBorder="1"/>
    <xf numFmtId="0" fontId="6" fillId="7" borderId="60" xfId="0" quotePrefix="1" applyNumberFormat="1" applyFont="1" applyFill="1" applyBorder="1" applyAlignment="1">
      <alignment horizontal="left" wrapText="1"/>
    </xf>
    <xf numFmtId="0" fontId="2" fillId="7" borderId="61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7" borderId="60" xfId="0" quotePrefix="1" applyFont="1" applyFill="1" applyBorder="1" applyAlignment="1">
      <alignment horizontal="left" wrapText="1"/>
    </xf>
    <xf numFmtId="0" fontId="2" fillId="7" borderId="60" xfId="0" applyFont="1" applyFill="1" applyBorder="1" applyAlignment="1">
      <alignment horizontal="left" wrapText="1"/>
    </xf>
    <xf numFmtId="0" fontId="2" fillId="7" borderId="60" xfId="0" quotePrefix="1" applyFont="1" applyFill="1" applyBorder="1" applyAlignment="1">
      <alignment horizontal="left" wrapText="1"/>
    </xf>
    <xf numFmtId="0" fontId="2" fillId="7" borderId="61" xfId="0" applyFont="1" applyFill="1" applyBorder="1" applyAlignment="1">
      <alignment horizontal="left" wrapText="1"/>
    </xf>
    <xf numFmtId="0" fontId="6" fillId="7" borderId="29" xfId="0" quotePrefix="1" applyFont="1" applyFill="1" applyBorder="1" applyAlignment="1">
      <alignment horizontal="center" vertical="center" wrapText="1"/>
    </xf>
    <xf numFmtId="0" fontId="6" fillId="7" borderId="23" xfId="0" quotePrefix="1" applyFont="1" applyFill="1" applyBorder="1" applyAlignment="1">
      <alignment horizontal="centerContinuous" vertical="center" wrapText="1"/>
    </xf>
    <xf numFmtId="0" fontId="2" fillId="7" borderId="62" xfId="0" applyNumberFormat="1" applyFont="1" applyFill="1" applyBorder="1" applyAlignment="1">
      <alignment horizontal="left" wrapText="1"/>
    </xf>
    <xf numFmtId="3" fontId="53" fillId="0" borderId="9" xfId="4" applyNumberFormat="1" applyFont="1" applyBorder="1"/>
    <xf numFmtId="3" fontId="53" fillId="0" borderId="13" xfId="4" applyNumberFormat="1" applyFont="1" applyBorder="1"/>
    <xf numFmtId="3" fontId="53" fillId="0" borderId="17" xfId="4" applyNumberFormat="1" applyFont="1" applyBorder="1"/>
    <xf numFmtId="3" fontId="53" fillId="0" borderId="20" xfId="4" applyNumberFormat="1" applyFont="1" applyBorder="1"/>
    <xf numFmtId="3" fontId="53" fillId="0" borderId="21" xfId="4" applyNumberFormat="1" applyFont="1" applyBorder="1"/>
    <xf numFmtId="3" fontId="53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51" fillId="2" borderId="0" xfId="0" applyFont="1" applyFill="1" applyAlignment="1">
      <alignment vertical="center" wrapText="1"/>
    </xf>
    <xf numFmtId="0" fontId="52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9" xfId="0" quotePrefix="1" applyNumberFormat="1" applyFont="1" applyFill="1" applyBorder="1" applyAlignment="1">
      <alignment horizontal="centerContinuous" vertical="center" wrapText="1"/>
    </xf>
    <xf numFmtId="0" fontId="6" fillId="2" borderId="23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0" xfId="0" applyFont="1" applyFill="1" applyBorder="1" applyAlignment="1">
      <alignment horizontal="center" vertical="center"/>
    </xf>
    <xf numFmtId="1" fontId="0" fillId="2" borderId="23" xfId="0" applyNumberFormat="1" applyFill="1" applyBorder="1" applyAlignment="1">
      <alignment horizontal="center" vertical="center"/>
    </xf>
    <xf numFmtId="0" fontId="10" fillId="2" borderId="60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1" xfId="0" applyNumberFormat="1" applyFont="1" applyFill="1" applyBorder="1" applyAlignment="1">
      <alignment horizontal="right" vertical="center"/>
    </xf>
    <xf numFmtId="2" fontId="8" fillId="2" borderId="71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8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0" xfId="0" applyNumberFormat="1" applyFont="1" applyFill="1" applyBorder="1"/>
    <xf numFmtId="0" fontId="10" fillId="2" borderId="60" xfId="0" applyNumberFormat="1" applyFont="1" applyFill="1" applyBorder="1"/>
    <xf numFmtId="0" fontId="6" fillId="2" borderId="60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8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2" xfId="0" applyNumberFormat="1" applyFont="1" applyFill="1" applyBorder="1" applyAlignment="1">
      <alignment horizontal="left" wrapText="1"/>
    </xf>
    <xf numFmtId="3" fontId="9" fillId="2" borderId="73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4" xfId="0" applyNumberFormat="1" applyFont="1" applyFill="1" applyBorder="1" applyAlignment="1">
      <alignment horizontal="right" vertical="center"/>
    </xf>
    <xf numFmtId="2" fontId="9" fillId="2" borderId="75" xfId="0" applyNumberFormat="1" applyFont="1" applyFill="1" applyBorder="1" applyAlignment="1">
      <alignment horizontal="right" vertical="center"/>
    </xf>
    <xf numFmtId="0" fontId="7" fillId="2" borderId="76" xfId="0" applyNumberFormat="1" applyFont="1" applyFill="1" applyBorder="1" applyAlignment="1">
      <alignment horizontal="left"/>
    </xf>
    <xf numFmtId="2" fontId="8" fillId="2" borderId="77" xfId="0" applyNumberFormat="1" applyFont="1" applyFill="1" applyBorder="1" applyAlignment="1">
      <alignment horizontal="right" vertical="center"/>
    </xf>
    <xf numFmtId="2" fontId="8" fillId="2" borderId="78" xfId="0" applyNumberFormat="1" applyFont="1" applyFill="1" applyBorder="1" applyAlignment="1">
      <alignment horizontal="right" vertical="center"/>
    </xf>
    <xf numFmtId="0" fontId="2" fillId="2" borderId="61" xfId="0" applyNumberFormat="1" applyFont="1" applyFill="1" applyBorder="1" applyAlignment="1">
      <alignment horizontal="left" wrapText="1"/>
    </xf>
    <xf numFmtId="3" fontId="9" fillId="2" borderId="79" xfId="0" applyNumberFormat="1" applyFont="1" applyFill="1" applyBorder="1" applyAlignment="1">
      <alignment horizontal="right" vertical="center"/>
    </xf>
    <xf numFmtId="2" fontId="9" fillId="2" borderId="80" xfId="0" applyNumberFormat="1" applyFont="1" applyFill="1" applyBorder="1" applyAlignment="1">
      <alignment horizontal="right" vertical="center"/>
    </xf>
    <xf numFmtId="2" fontId="9" fillId="2" borderId="28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54" fillId="0" borderId="0" xfId="4" applyFont="1"/>
    <xf numFmtId="0" fontId="55" fillId="0" borderId="0" xfId="4" applyFont="1"/>
    <xf numFmtId="0" fontId="53" fillId="0" borderId="0" xfId="4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horizontal="center"/>
    </xf>
    <xf numFmtId="0" fontId="59" fillId="0" borderId="0" xfId="0" quotePrefix="1" applyFont="1" applyAlignment="1">
      <alignment horizontal="center"/>
    </xf>
    <xf numFmtId="0" fontId="59" fillId="0" borderId="0" xfId="0" applyFont="1"/>
    <xf numFmtId="0" fontId="60" fillId="0" borderId="0" xfId="0" applyFont="1"/>
    <xf numFmtId="0" fontId="55" fillId="0" borderId="0" xfId="0" applyFont="1"/>
    <xf numFmtId="0" fontId="56" fillId="0" borderId="0" xfId="4" applyFont="1"/>
    <xf numFmtId="0" fontId="57" fillId="0" borderId="0" xfId="4" applyFont="1"/>
    <xf numFmtId="0" fontId="59" fillId="0" borderId="0" xfId="4" applyFont="1"/>
    <xf numFmtId="0" fontId="58" fillId="0" borderId="0" xfId="4" applyFont="1" applyAlignment="1">
      <alignment horizontal="center"/>
    </xf>
    <xf numFmtId="0" fontId="59" fillId="0" borderId="0" xfId="4" quotePrefix="1" applyFont="1" applyAlignment="1">
      <alignment horizontal="center"/>
    </xf>
    <xf numFmtId="0" fontId="60" fillId="0" borderId="0" xfId="4" applyFont="1"/>
    <xf numFmtId="0" fontId="62" fillId="0" borderId="0" xfId="4" applyFont="1"/>
    <xf numFmtId="49" fontId="53" fillId="0" borderId="35" xfId="4" applyNumberFormat="1" applyFont="1" applyBorder="1" applyAlignment="1">
      <alignment horizontal="center" vertical="center" wrapText="1"/>
    </xf>
    <xf numFmtId="0" fontId="53" fillId="0" borderId="81" xfId="4" applyFont="1" applyBorder="1" applyAlignment="1">
      <alignment horizontal="center" vertical="center" wrapText="1"/>
    </xf>
    <xf numFmtId="3" fontId="53" fillId="0" borderId="82" xfId="4" applyNumberFormat="1" applyFont="1" applyBorder="1" applyAlignment="1">
      <alignment horizontal="center" vertical="center" wrapText="1"/>
    </xf>
    <xf numFmtId="164" fontId="53" fillId="0" borderId="82" xfId="4" applyNumberFormat="1" applyFont="1" applyBorder="1" applyAlignment="1">
      <alignment horizontal="center" vertical="center" wrapText="1"/>
    </xf>
    <xf numFmtId="3" fontId="53" fillId="0" borderId="83" xfId="4" applyNumberFormat="1" applyFont="1" applyBorder="1" applyAlignment="1">
      <alignment horizontal="center" vertical="center" wrapText="1"/>
    </xf>
    <xf numFmtId="49" fontId="53" fillId="0" borderId="38" xfId="4" applyNumberFormat="1" applyFont="1" applyBorder="1" applyAlignment="1">
      <alignment horizontal="center"/>
    </xf>
    <xf numFmtId="0" fontId="53" fillId="0" borderId="56" xfId="4" applyFont="1" applyBorder="1"/>
    <xf numFmtId="0" fontId="53" fillId="0" borderId="57" xfId="4" applyFont="1" applyBorder="1"/>
    <xf numFmtId="49" fontId="53" fillId="0" borderId="43" xfId="4" applyNumberFormat="1" applyFont="1" applyBorder="1" applyAlignment="1">
      <alignment horizontal="center"/>
    </xf>
    <xf numFmtId="0" fontId="53" fillId="0" borderId="32" xfId="4" applyFont="1" applyBorder="1"/>
    <xf numFmtId="3" fontId="53" fillId="0" borderId="84" xfId="4" applyNumberFormat="1" applyFont="1" applyBorder="1"/>
    <xf numFmtId="3" fontId="53" fillId="0" borderId="51" xfId="4" applyNumberFormat="1" applyFont="1" applyBorder="1"/>
    <xf numFmtId="49" fontId="54" fillId="0" borderId="0" xfId="4" applyNumberFormat="1" applyFont="1" applyAlignment="1">
      <alignment horizontal="center"/>
    </xf>
    <xf numFmtId="3" fontId="54" fillId="0" borderId="0" xfId="4" applyNumberFormat="1" applyFont="1"/>
    <xf numFmtId="164" fontId="54" fillId="0" borderId="0" xfId="4" applyNumberFormat="1" applyFont="1"/>
    <xf numFmtId="0" fontId="54" fillId="0" borderId="0" xfId="4" applyFont="1" applyAlignment="1">
      <alignment horizontal="right"/>
    </xf>
    <xf numFmtId="2" fontId="63" fillId="0" borderId="0" xfId="0" applyNumberFormat="1" applyFont="1" applyBorder="1" applyAlignment="1">
      <alignment vertical="justify" wrapText="1"/>
    </xf>
    <xf numFmtId="3" fontId="0" fillId="0" borderId="35" xfId="0" applyNumberFormat="1" applyBorder="1" applyAlignment="1">
      <alignment horizontal="center" vertical="center"/>
    </xf>
    <xf numFmtId="3" fontId="0" fillId="0" borderId="85" xfId="0" applyNumberFormat="1" applyBorder="1" applyAlignment="1">
      <alignment horizontal="center" vertical="center"/>
    </xf>
    <xf numFmtId="3" fontId="0" fillId="0" borderId="51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54" fillId="0" borderId="8" xfId="4" applyNumberFormat="1" applyFont="1" applyBorder="1"/>
    <xf numFmtId="3" fontId="54" fillId="0" borderId="9" xfId="4" applyNumberFormat="1" applyFont="1" applyBorder="1"/>
    <xf numFmtId="3" fontId="54" fillId="0" borderId="10" xfId="4" applyNumberFormat="1" applyFont="1" applyBorder="1"/>
    <xf numFmtId="3" fontId="54" fillId="0" borderId="12" xfId="4" applyNumberFormat="1" applyFont="1" applyBorder="1"/>
    <xf numFmtId="3" fontId="54" fillId="0" borderId="13" xfId="4" applyNumberFormat="1" applyFont="1" applyBorder="1"/>
    <xf numFmtId="3" fontId="54" fillId="0" borderId="14" xfId="4" applyNumberFormat="1" applyFont="1" applyBorder="1"/>
    <xf numFmtId="3" fontId="54" fillId="0" borderId="16" xfId="4" applyNumberFormat="1" applyFont="1" applyBorder="1"/>
    <xf numFmtId="3" fontId="54" fillId="0" borderId="17" xfId="4" applyNumberFormat="1" applyFont="1" applyBorder="1"/>
    <xf numFmtId="3" fontId="54" fillId="0" borderId="18" xfId="4" applyNumberFormat="1" applyFont="1" applyBorder="1"/>
    <xf numFmtId="3" fontId="54" fillId="0" borderId="20" xfId="4" applyNumberFormat="1" applyFont="1" applyBorder="1"/>
    <xf numFmtId="3" fontId="54" fillId="0" borderId="21" xfId="4" applyNumberFormat="1" applyFont="1" applyBorder="1"/>
    <xf numFmtId="3" fontId="54" fillId="0" borderId="22" xfId="4" applyNumberFormat="1" applyFont="1" applyBorder="1"/>
    <xf numFmtId="0" fontId="49" fillId="0" borderId="0" xfId="0" applyFont="1" applyAlignment="1">
      <alignment wrapText="1"/>
    </xf>
    <xf numFmtId="3" fontId="0" fillId="0" borderId="0" xfId="0" applyNumberFormat="1" applyAlignment="1">
      <alignment wrapText="1"/>
    </xf>
    <xf numFmtId="0" fontId="14" fillId="2" borderId="11" xfId="0" applyFont="1" applyFill="1" applyBorder="1"/>
    <xf numFmtId="0" fontId="2" fillId="0" borderId="0" xfId="0" applyFont="1" applyAlignment="1">
      <alignment horizontal="centerContinuous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7" borderId="63" xfId="0" applyFont="1" applyFill="1" applyBorder="1" applyAlignment="1">
      <alignment horizontal="center" vertical="center" wrapText="1"/>
    </xf>
    <xf numFmtId="0" fontId="2" fillId="7" borderId="64" xfId="0" quotePrefix="1" applyFont="1" applyFill="1" applyBorder="1" applyAlignment="1">
      <alignment horizontal="center" vertical="center" wrapText="1"/>
    </xf>
    <xf numFmtId="0" fontId="2" fillId="7" borderId="65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" fillId="7" borderId="34" xfId="0" quotePrefix="1" applyFont="1" applyFill="1" applyBorder="1" applyAlignment="1">
      <alignment horizontal="center" vertical="center" wrapText="1"/>
    </xf>
    <xf numFmtId="3" fontId="8" fillId="0" borderId="35" xfId="0" applyNumberFormat="1" applyFont="1" applyBorder="1" applyAlignment="1">
      <alignment vertical="center"/>
    </xf>
    <xf numFmtId="3" fontId="8" fillId="0" borderId="35" xfId="0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0" fontId="2" fillId="7" borderId="66" xfId="0" quotePrefix="1" applyFont="1" applyFill="1" applyBorder="1" applyAlignment="1">
      <alignment horizontal="left" vertical="center" wrapText="1"/>
    </xf>
    <xf numFmtId="3" fontId="9" fillId="0" borderId="37" xfId="5" applyNumberFormat="1" applyFont="1" applyBorder="1"/>
    <xf numFmtId="3" fontId="9" fillId="0" borderId="38" xfId="0" applyNumberFormat="1" applyFont="1" applyBorder="1"/>
    <xf numFmtId="3" fontId="9" fillId="0" borderId="39" xfId="0" applyNumberFormat="1" applyFont="1" applyBorder="1"/>
    <xf numFmtId="0" fontId="2" fillId="7" borderId="67" xfId="0" applyFont="1" applyFill="1" applyBorder="1" applyAlignment="1">
      <alignment horizontal="left" vertical="center" wrapText="1"/>
    </xf>
    <xf numFmtId="3" fontId="9" fillId="0" borderId="40" xfId="5" applyNumberFormat="1" applyFon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0" fontId="2" fillId="7" borderId="68" xfId="0" applyFont="1" applyFill="1" applyBorder="1" applyAlignment="1">
      <alignment horizontal="left" vertical="center" wrapText="1"/>
    </xf>
    <xf numFmtId="3" fontId="9" fillId="0" borderId="42" xfId="5" applyNumberFormat="1" applyFont="1" applyBorder="1"/>
    <xf numFmtId="3" fontId="9" fillId="0" borderId="43" xfId="0" applyNumberFormat="1" applyFont="1" applyBorder="1"/>
    <xf numFmtId="3" fontId="9" fillId="0" borderId="44" xfId="0" applyNumberFormat="1" applyFont="1" applyBorder="1"/>
    <xf numFmtId="0" fontId="2" fillId="7" borderId="34" xfId="0" applyFont="1" applyFill="1" applyBorder="1" applyAlignment="1">
      <alignment horizontal="center" vertical="center" wrapText="1"/>
    </xf>
    <xf numFmtId="3" fontId="8" fillId="0" borderId="35" xfId="0" applyNumberFormat="1" applyFont="1" applyBorder="1"/>
    <xf numFmtId="3" fontId="8" fillId="0" borderId="36" xfId="0" applyNumberFormat="1" applyFont="1" applyBorder="1"/>
    <xf numFmtId="0" fontId="2" fillId="7" borderId="66" xfId="0" applyFont="1" applyFill="1" applyBorder="1" applyAlignment="1">
      <alignment horizontal="left" vertical="center" wrapText="1"/>
    </xf>
    <xf numFmtId="0" fontId="2" fillId="7" borderId="67" xfId="0" quotePrefix="1" applyFont="1" applyFill="1" applyBorder="1" applyAlignment="1">
      <alignment horizontal="left" vertical="center" wrapText="1"/>
    </xf>
    <xf numFmtId="0" fontId="2" fillId="7" borderId="69" xfId="0" quotePrefix="1" applyFont="1" applyFill="1" applyBorder="1" applyAlignment="1">
      <alignment horizontal="left" vertical="center" wrapText="1"/>
    </xf>
    <xf numFmtId="3" fontId="9" fillId="0" borderId="45" xfId="5" applyNumberFormat="1" applyFon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3" fontId="35" fillId="0" borderId="35" xfId="0" applyNumberFormat="1" applyFont="1" applyBorder="1" applyAlignment="1">
      <alignment horizontal="right" wrapText="1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2" fontId="66" fillId="0" borderId="0" xfId="0" applyNumberFormat="1" applyFont="1" applyBorder="1" applyAlignment="1">
      <alignment horizontal="left" vertical="justify" wrapText="1"/>
    </xf>
    <xf numFmtId="0" fontId="65" fillId="0" borderId="0" xfId="0" applyFont="1" applyAlignment="1">
      <alignment horizontal="left" vertical="justify"/>
    </xf>
    <xf numFmtId="0" fontId="23" fillId="2" borderId="55" xfId="0" applyFont="1" applyFill="1" applyBorder="1" applyAlignment="1">
      <alignment horizontal="center" vertical="center" wrapText="1"/>
    </xf>
    <xf numFmtId="0" fontId="23" fillId="2" borderId="8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86" xfId="0" applyFont="1" applyFill="1" applyBorder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3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2" fontId="66" fillId="0" borderId="0" xfId="0" applyNumberFormat="1" applyFont="1" applyBorder="1" applyAlignment="1">
      <alignment horizontal="justify" vertical="justify" wrapText="1"/>
    </xf>
    <xf numFmtId="2" fontId="12" fillId="0" borderId="0" xfId="0" applyNumberFormat="1" applyFont="1" applyBorder="1" applyAlignment="1">
      <alignment horizontal="justify" vertical="justify" wrapText="1"/>
    </xf>
    <xf numFmtId="0" fontId="24" fillId="0" borderId="0" xfId="0" quotePrefix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0" fillId="0" borderId="87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49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3" fillId="0" borderId="19" xfId="4" applyFont="1" applyBorder="1" applyAlignment="1">
      <alignment horizontal="center" vertical="center" wrapText="1"/>
    </xf>
    <xf numFmtId="0" fontId="54" fillId="0" borderId="96" xfId="4" applyFont="1" applyBorder="1" applyAlignment="1">
      <alignment horizontal="center" vertical="center" wrapText="1"/>
    </xf>
    <xf numFmtId="0" fontId="53" fillId="0" borderId="93" xfId="4" applyFont="1" applyBorder="1" applyAlignment="1">
      <alignment horizontal="center" vertical="center" wrapText="1"/>
    </xf>
    <xf numFmtId="0" fontId="54" fillId="0" borderId="94" xfId="4" applyFont="1" applyBorder="1" applyAlignment="1">
      <alignment horizontal="center" vertical="center" wrapText="1"/>
    </xf>
    <xf numFmtId="0" fontId="61" fillId="0" borderId="0" xfId="4" applyFont="1" applyBorder="1" applyAlignment="1">
      <alignment horizontal="center"/>
    </xf>
    <xf numFmtId="17" fontId="61" fillId="0" borderId="0" xfId="4" applyNumberFormat="1" applyFont="1" applyBorder="1" applyAlignment="1">
      <alignment horizontal="center"/>
    </xf>
    <xf numFmtId="49" fontId="61" fillId="0" borderId="0" xfId="4" applyNumberFormat="1" applyFont="1" applyBorder="1" applyAlignment="1">
      <alignment horizontal="center"/>
    </xf>
    <xf numFmtId="17" fontId="37" fillId="8" borderId="94" xfId="0" applyNumberFormat="1" applyFont="1" applyFill="1" applyBorder="1" applyAlignment="1">
      <alignment horizontal="center" vertical="center" wrapText="1"/>
    </xf>
    <xf numFmtId="49" fontId="37" fillId="8" borderId="94" xfId="0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/>
    </xf>
    <xf numFmtId="49" fontId="43" fillId="6" borderId="93" xfId="0" applyNumberFormat="1" applyFont="1" applyFill="1" applyBorder="1" applyAlignment="1">
      <alignment horizontal="center"/>
    </xf>
    <xf numFmtId="49" fontId="43" fillId="6" borderId="96" xfId="0" applyNumberFormat="1" applyFont="1" applyFill="1" applyBorder="1" applyAlignment="1">
      <alignment horizontal="center"/>
    </xf>
    <xf numFmtId="0" fontId="46" fillId="4" borderId="47" xfId="0" applyFont="1" applyFill="1" applyBorder="1" applyAlignment="1">
      <alignment horizontal="center" vertical="center" wrapText="1"/>
    </xf>
    <xf numFmtId="0" fontId="46" fillId="4" borderId="5" xfId="0" applyFont="1" applyFill="1" applyBorder="1" applyAlignment="1">
      <alignment horizontal="center" vertical="center" wrapText="1"/>
    </xf>
    <xf numFmtId="0" fontId="46" fillId="4" borderId="48" xfId="0" applyFont="1" applyFill="1" applyBorder="1" applyAlignment="1">
      <alignment horizontal="center" vertical="center" wrapText="1"/>
    </xf>
    <xf numFmtId="3" fontId="36" fillId="6" borderId="87" xfId="0" applyNumberFormat="1" applyFont="1" applyFill="1" applyBorder="1" applyAlignment="1">
      <alignment horizontal="center" vertical="center" wrapText="1"/>
    </xf>
    <xf numFmtId="3" fontId="36" fillId="6" borderId="90" xfId="0" applyNumberFormat="1" applyFont="1" applyFill="1" applyBorder="1" applyAlignment="1">
      <alignment horizontal="center" vertical="center" wrapText="1"/>
    </xf>
    <xf numFmtId="3" fontId="36" fillId="6" borderId="93" xfId="0" applyNumberFormat="1" applyFont="1" applyFill="1" applyBorder="1" applyAlignment="1">
      <alignment horizontal="center" vertical="center" wrapText="1"/>
    </xf>
    <xf numFmtId="3" fontId="8" fillId="6" borderId="55" xfId="0" applyNumberFormat="1" applyFont="1" applyFill="1" applyBorder="1" applyAlignment="1">
      <alignment horizontal="center" vertical="center" wrapText="1"/>
    </xf>
    <xf numFmtId="3" fontId="8" fillId="6" borderId="86" xfId="0" applyNumberFormat="1" applyFont="1" applyFill="1" applyBorder="1" applyAlignment="1">
      <alignment horizontal="center" vertical="center" wrapText="1"/>
    </xf>
    <xf numFmtId="0" fontId="43" fillId="4" borderId="49" xfId="0" applyFont="1" applyFill="1" applyBorder="1" applyAlignment="1">
      <alignment horizontal="center" vertical="center" wrapText="1"/>
    </xf>
    <xf numFmtId="0" fontId="43" fillId="4" borderId="51" xfId="0" applyFont="1" applyFill="1" applyBorder="1" applyAlignment="1">
      <alignment horizontal="center" vertical="center" wrapText="1"/>
    </xf>
    <xf numFmtId="0" fontId="43" fillId="4" borderId="50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M19" sqref="M19"/>
    </sheetView>
  </sheetViews>
  <sheetFormatPr defaultRowHeight="12.75"/>
  <cols>
    <col min="1" max="1" width="2.140625" style="201" hidden="1" customWidth="1"/>
    <col min="2" max="2" width="43" style="201" customWidth="1"/>
    <col min="3" max="3" width="11.140625" style="201" customWidth="1"/>
    <col min="4" max="4" width="16.7109375" style="201" customWidth="1"/>
    <col min="5" max="5" width="8.42578125" style="201" customWidth="1"/>
    <col min="6" max="6" width="10.5703125" style="201" customWidth="1"/>
    <col min="7" max="7" width="9.85546875" style="201" customWidth="1"/>
    <col min="8" max="8" width="10.42578125" style="201" customWidth="1"/>
    <col min="9" max="9" width="10.28515625" style="201" customWidth="1"/>
    <col min="10" max="10" width="11.140625" style="201" bestFit="1" customWidth="1"/>
    <col min="11" max="16384" width="9.140625" style="201"/>
  </cols>
  <sheetData>
    <row r="2" spans="1:11">
      <c r="F2" s="202"/>
    </row>
    <row r="3" spans="1:11" ht="15.75">
      <c r="B3" s="203" t="s">
        <v>352</v>
      </c>
      <c r="C3" s="344" t="s">
        <v>355</v>
      </c>
      <c r="D3" s="344"/>
      <c r="E3" s="344"/>
      <c r="F3" s="344"/>
      <c r="G3" s="344"/>
      <c r="H3" s="344"/>
      <c r="I3" s="344"/>
    </row>
    <row r="4" spans="1:11" ht="15" customHeight="1">
      <c r="C4" s="345"/>
      <c r="D4" s="345"/>
      <c r="E4" s="345"/>
      <c r="F4" s="345"/>
      <c r="G4" s="345"/>
      <c r="H4" s="345"/>
      <c r="I4" s="345"/>
    </row>
    <row r="5" spans="1:11" ht="15.75" customHeight="1">
      <c r="A5" s="204" t="s">
        <v>350</v>
      </c>
      <c r="B5" s="205" t="s">
        <v>350</v>
      </c>
    </row>
    <row r="6" spans="1:11" ht="22.5" customHeight="1">
      <c r="B6" s="203"/>
    </row>
    <row r="7" spans="1:11" ht="23.25" customHeight="1" thickBot="1">
      <c r="A7" s="206" t="s">
        <v>0</v>
      </c>
      <c r="B7" s="207"/>
      <c r="C7" s="208" t="s">
        <v>376</v>
      </c>
      <c r="D7" s="209"/>
      <c r="E7" s="210"/>
      <c r="F7" s="210"/>
      <c r="G7" s="210"/>
      <c r="H7" s="210"/>
    </row>
    <row r="8" spans="1:11" ht="87" customHeight="1" thickTop="1" thickBot="1">
      <c r="B8" s="211" t="s">
        <v>1</v>
      </c>
      <c r="C8" s="212" t="s">
        <v>2</v>
      </c>
      <c r="D8" s="212" t="s">
        <v>3</v>
      </c>
      <c r="E8" s="212" t="s">
        <v>4</v>
      </c>
      <c r="F8" s="212" t="s">
        <v>5</v>
      </c>
      <c r="G8" s="212" t="s">
        <v>103</v>
      </c>
      <c r="H8" s="213" t="s">
        <v>6</v>
      </c>
      <c r="I8" s="214" t="s">
        <v>7</v>
      </c>
    </row>
    <row r="9" spans="1:11" ht="15.75" customHeight="1" thickTop="1" thickBot="1">
      <c r="B9" s="215">
        <v>0</v>
      </c>
      <c r="C9" s="216">
        <v>1</v>
      </c>
      <c r="D9" s="216">
        <v>2</v>
      </c>
      <c r="E9" s="216">
        <v>3</v>
      </c>
      <c r="F9" s="216">
        <v>4</v>
      </c>
      <c r="G9" s="216">
        <v>5</v>
      </c>
      <c r="H9" s="217">
        <v>6</v>
      </c>
      <c r="I9" s="218">
        <v>7</v>
      </c>
    </row>
    <row r="10" spans="1:11" ht="16.5" customHeight="1" thickTop="1">
      <c r="B10" s="219" t="s">
        <v>360</v>
      </c>
      <c r="C10" s="220">
        <v>4676493</v>
      </c>
      <c r="D10" s="220">
        <v>3951879646</v>
      </c>
      <c r="E10" s="220">
        <v>845.05197505908814</v>
      </c>
      <c r="F10" s="220">
        <v>844.92716239511719</v>
      </c>
      <c r="G10" s="221">
        <v>811.77597302335585</v>
      </c>
      <c r="H10" s="222">
        <v>100.01477200278627</v>
      </c>
      <c r="I10" s="223">
        <v>104.08626914015129</v>
      </c>
      <c r="K10" s="224"/>
    </row>
    <row r="11" spans="1:11" ht="18" customHeight="1">
      <c r="B11" s="228" t="s">
        <v>361</v>
      </c>
      <c r="C11" s="220">
        <v>3327277</v>
      </c>
      <c r="D11" s="229">
        <v>3232983089</v>
      </c>
      <c r="E11" s="220">
        <v>971.6603363651418</v>
      </c>
      <c r="F11" s="229">
        <v>971.50289243845975</v>
      </c>
      <c r="G11" s="225">
        <v>934.70475804987245</v>
      </c>
      <c r="H11" s="226">
        <v>100.01620622315255</v>
      </c>
      <c r="I11" s="227">
        <v>103.92007624519488</v>
      </c>
      <c r="K11" s="230"/>
    </row>
    <row r="12" spans="1:11" ht="13.5" customHeight="1">
      <c r="B12" s="228" t="s">
        <v>8</v>
      </c>
      <c r="C12" s="229">
        <v>1806518</v>
      </c>
      <c r="D12" s="229">
        <v>1537079449</v>
      </c>
      <c r="E12" s="229">
        <v>850.85199759980253</v>
      </c>
      <c r="F12" s="229">
        <v>850.74728221870919</v>
      </c>
      <c r="G12" s="225">
        <v>818.14856406074989</v>
      </c>
      <c r="H12" s="226">
        <v>100.01230863539408</v>
      </c>
      <c r="I12" s="227">
        <v>103.96724557712456</v>
      </c>
      <c r="K12" s="230"/>
    </row>
    <row r="13" spans="1:11" ht="13.5" customHeight="1">
      <c r="B13" s="231" t="s">
        <v>9</v>
      </c>
      <c r="C13" s="220">
        <v>18468</v>
      </c>
      <c r="D13" s="229">
        <v>19342561</v>
      </c>
      <c r="E13" s="220">
        <v>1047.3554797487545</v>
      </c>
      <c r="F13" s="229">
        <v>1049.6384506582526</v>
      </c>
      <c r="G13" s="225">
        <v>987.09508271361358</v>
      </c>
      <c r="H13" s="226">
        <v>99.78249930649298</v>
      </c>
      <c r="I13" s="227">
        <v>106.08821973260999</v>
      </c>
      <c r="K13" s="230"/>
    </row>
    <row r="14" spans="1:11" ht="13.5" customHeight="1">
      <c r="B14" s="228" t="s">
        <v>10</v>
      </c>
      <c r="C14" s="229">
        <v>11341</v>
      </c>
      <c r="D14" s="229">
        <v>11339289</v>
      </c>
      <c r="E14" s="229">
        <v>999.84913146988799</v>
      </c>
      <c r="F14" s="229">
        <v>1001.9576376554174</v>
      </c>
      <c r="G14" s="225">
        <v>943.33125234111628</v>
      </c>
      <c r="H14" s="226">
        <v>99.789561344084035</v>
      </c>
      <c r="I14" s="227">
        <v>105.88314526906082</v>
      </c>
      <c r="K14" s="230"/>
    </row>
    <row r="15" spans="1:11" ht="13.5" customHeight="1">
      <c r="B15" s="232" t="s">
        <v>11</v>
      </c>
      <c r="C15" s="220">
        <v>96164</v>
      </c>
      <c r="D15" s="229">
        <v>61807653</v>
      </c>
      <c r="E15" s="220">
        <v>642.73171873050205</v>
      </c>
      <c r="F15" s="229">
        <v>646.110310518147</v>
      </c>
      <c r="G15" s="225">
        <v>636.50541328438635</v>
      </c>
      <c r="H15" s="226">
        <v>99.477087467473552</v>
      </c>
      <c r="I15" s="227">
        <v>100.42310286281635</v>
      </c>
      <c r="K15" s="230"/>
    </row>
    <row r="16" spans="1:11" ht="13.5" customHeight="1">
      <c r="B16" s="228" t="s">
        <v>10</v>
      </c>
      <c r="C16" s="229">
        <v>54574</v>
      </c>
      <c r="D16" s="229">
        <v>32718246</v>
      </c>
      <c r="E16" s="229">
        <v>599.52076080184702</v>
      </c>
      <c r="F16" s="229">
        <v>602.90005069892084</v>
      </c>
      <c r="G16" s="225">
        <v>598.65704933522306</v>
      </c>
      <c r="H16" s="226">
        <v>99.43949417599876</v>
      </c>
      <c r="I16" s="227">
        <v>99.517138676083064</v>
      </c>
      <c r="K16" s="230"/>
    </row>
    <row r="17" spans="2:11" ht="13.5" customHeight="1">
      <c r="B17" s="228" t="s">
        <v>12</v>
      </c>
      <c r="C17" s="220">
        <v>703674</v>
      </c>
      <c r="D17" s="229">
        <v>410239344</v>
      </c>
      <c r="E17" s="220">
        <v>582.99630794941982</v>
      </c>
      <c r="F17" s="229">
        <v>584.52009794410844</v>
      </c>
      <c r="G17" s="225">
        <v>576.48032782406779</v>
      </c>
      <c r="H17" s="226">
        <v>99.739309221351306</v>
      </c>
      <c r="I17" s="227">
        <v>100.96122400741461</v>
      </c>
      <c r="K17" s="230"/>
    </row>
    <row r="18" spans="2:11" ht="13.5" customHeight="1">
      <c r="B18" s="228" t="s">
        <v>10</v>
      </c>
      <c r="C18" s="229">
        <v>318438</v>
      </c>
      <c r="D18" s="229">
        <v>168570620</v>
      </c>
      <c r="E18" s="229">
        <v>529.36716095440875</v>
      </c>
      <c r="F18" s="229">
        <v>530.60832926386433</v>
      </c>
      <c r="G18" s="225">
        <v>525.43610039997122</v>
      </c>
      <c r="H18" s="226">
        <v>99.766085784748697</v>
      </c>
      <c r="I18" s="227">
        <v>100.55833632725854</v>
      </c>
      <c r="K18" s="230"/>
    </row>
    <row r="19" spans="2:11" ht="13.5" customHeight="1">
      <c r="B19" s="233" t="s">
        <v>13</v>
      </c>
      <c r="C19" s="220">
        <v>40718</v>
      </c>
      <c r="D19" s="229">
        <v>22436437</v>
      </c>
      <c r="E19" s="220">
        <v>551.02011395451643</v>
      </c>
      <c r="F19" s="229">
        <v>555.77094847455942</v>
      </c>
      <c r="G19" s="225">
        <v>583.2624374134441</v>
      </c>
      <c r="H19" s="226">
        <v>99.145181205839791</v>
      </c>
      <c r="I19" s="227">
        <v>94.242848627068582</v>
      </c>
      <c r="K19" s="230"/>
    </row>
    <row r="20" spans="2:11" ht="13.5" customHeight="1">
      <c r="B20" s="228" t="s">
        <v>14</v>
      </c>
      <c r="C20" s="229">
        <v>13361</v>
      </c>
      <c r="D20" s="229">
        <v>6385682</v>
      </c>
      <c r="E20" s="229">
        <v>477.93443604520621</v>
      </c>
      <c r="F20" s="229">
        <v>482.88627421307507</v>
      </c>
      <c r="G20" s="225">
        <v>522.72862856190636</v>
      </c>
      <c r="H20" s="226">
        <v>98.974533253002789</v>
      </c>
      <c r="I20" s="227">
        <v>91.247704833104777</v>
      </c>
      <c r="K20" s="230"/>
    </row>
    <row r="21" spans="2:11" ht="13.5" customHeight="1">
      <c r="B21" s="233" t="s">
        <v>15</v>
      </c>
      <c r="C21" s="220">
        <v>320794</v>
      </c>
      <c r="D21" s="229">
        <v>190975625</v>
      </c>
      <c r="E21" s="220">
        <v>595.32168619113827</v>
      </c>
      <c r="F21" s="229">
        <v>596.83755063554202</v>
      </c>
      <c r="G21" s="225">
        <v>589.9077223754324</v>
      </c>
      <c r="H21" s="226">
        <v>99.746017246604282</v>
      </c>
      <c r="I21" s="227">
        <v>100.75296865983914</v>
      </c>
      <c r="K21" s="230"/>
    </row>
    <row r="22" spans="2:11" ht="13.5" customHeight="1">
      <c r="B22" s="228" t="s">
        <v>14</v>
      </c>
      <c r="C22" s="229">
        <v>139033</v>
      </c>
      <c r="D22" s="229">
        <v>75375804</v>
      </c>
      <c r="E22" s="229">
        <v>542.14326095243575</v>
      </c>
      <c r="F22" s="229">
        <v>543.42180803491578</v>
      </c>
      <c r="G22" s="225">
        <v>538.99402941508174</v>
      </c>
      <c r="H22" s="226">
        <v>99.764722897834474</v>
      </c>
      <c r="I22" s="227">
        <v>100.44462211072249</v>
      </c>
      <c r="K22" s="230"/>
    </row>
    <row r="23" spans="2:11" ht="13.5" customHeight="1">
      <c r="B23" s="233" t="s">
        <v>16</v>
      </c>
      <c r="C23" s="220">
        <v>342162</v>
      </c>
      <c r="D23" s="229">
        <v>196827282</v>
      </c>
      <c r="E23" s="220">
        <v>575.24588352885473</v>
      </c>
      <c r="F23" s="229">
        <v>576.33299744296176</v>
      </c>
      <c r="G23" s="225">
        <v>562.7090487383889</v>
      </c>
      <c r="H23" s="226">
        <v>99.811373994039855</v>
      </c>
      <c r="I23" s="227">
        <v>102.07301856964952</v>
      </c>
      <c r="J23" s="234"/>
      <c r="K23" s="230"/>
    </row>
    <row r="24" spans="2:11" ht="13.5" customHeight="1">
      <c r="B24" s="228" t="s">
        <v>14</v>
      </c>
      <c r="C24" s="229">
        <v>166044</v>
      </c>
      <c r="D24" s="229">
        <v>86809134</v>
      </c>
      <c r="E24" s="229">
        <v>522.80801474308009</v>
      </c>
      <c r="F24" s="229">
        <v>523.63906025674146</v>
      </c>
      <c r="G24" s="225">
        <v>513.6940501976261</v>
      </c>
      <c r="H24" s="226">
        <v>99.841294208790714</v>
      </c>
      <c r="I24" s="227">
        <v>101.55048619407485</v>
      </c>
      <c r="K24" s="230"/>
    </row>
    <row r="25" spans="2:11" ht="13.5" customHeight="1">
      <c r="B25" s="228" t="s">
        <v>17</v>
      </c>
      <c r="C25" s="220">
        <v>530216</v>
      </c>
      <c r="D25" s="229">
        <v>227362580</v>
      </c>
      <c r="E25" s="220">
        <v>428.81123919308357</v>
      </c>
      <c r="F25" s="229">
        <v>428.53909043974392</v>
      </c>
      <c r="G25" s="225">
        <v>409.34542139384115</v>
      </c>
      <c r="H25" s="226">
        <v>100.0635061676778</v>
      </c>
      <c r="I25" s="227">
        <v>104.85414878336547</v>
      </c>
      <c r="K25" s="230"/>
    </row>
    <row r="26" spans="2:11" ht="13.5" customHeight="1">
      <c r="B26" s="228" t="s">
        <v>104</v>
      </c>
      <c r="C26" s="220">
        <v>694</v>
      </c>
      <c r="D26" s="220">
        <v>144419</v>
      </c>
      <c r="E26" s="220">
        <v>208.09654178674353</v>
      </c>
      <c r="F26" s="220">
        <v>208.13437057991513</v>
      </c>
      <c r="G26" s="235">
        <v>200.53909952606634</v>
      </c>
      <c r="H26" s="236">
        <v>99.981824821596646</v>
      </c>
      <c r="I26" s="237">
        <v>103.81426333258111</v>
      </c>
      <c r="K26" s="224"/>
    </row>
    <row r="27" spans="2:11" ht="13.5" customHeight="1" thickBot="1">
      <c r="B27" s="238" t="s">
        <v>10</v>
      </c>
      <c r="C27" s="239">
        <v>475</v>
      </c>
      <c r="D27" s="239">
        <v>97872</v>
      </c>
      <c r="E27" s="239">
        <v>206.04631578947368</v>
      </c>
      <c r="F27" s="239">
        <v>206.15573770491804</v>
      </c>
      <c r="G27" s="240">
        <v>198.98675496688742</v>
      </c>
      <c r="H27" s="241">
        <v>99.94692269220225</v>
      </c>
      <c r="I27" s="242">
        <v>103.59880098696392</v>
      </c>
      <c r="K27" s="230"/>
    </row>
    <row r="28" spans="2:11" ht="13.5" customHeight="1">
      <c r="B28" s="243" t="s">
        <v>105</v>
      </c>
      <c r="C28" s="235">
        <v>4142</v>
      </c>
      <c r="D28" s="235">
        <v>964162</v>
      </c>
      <c r="E28" s="235">
        <v>232.77691936262676</v>
      </c>
      <c r="F28" s="235">
        <v>233.13699928893104</v>
      </c>
      <c r="G28" s="235">
        <v>234.49980529595015</v>
      </c>
      <c r="H28" s="244">
        <v>99.845550072531381</v>
      </c>
      <c r="I28" s="245">
        <v>99.154248696293706</v>
      </c>
      <c r="K28" s="224"/>
    </row>
    <row r="29" spans="2:11" ht="13.5" customHeight="1" thickBot="1">
      <c r="B29" s="246" t="s">
        <v>10</v>
      </c>
      <c r="C29" s="247">
        <v>2994</v>
      </c>
      <c r="D29" s="247">
        <v>537152</v>
      </c>
      <c r="E29" s="247">
        <v>179.40948563794254</v>
      </c>
      <c r="F29" s="247">
        <v>179.48145717098785</v>
      </c>
      <c r="G29" s="247">
        <v>179.80841878035619</v>
      </c>
      <c r="H29" s="248">
        <v>99.959900296008428</v>
      </c>
      <c r="I29" s="249">
        <v>99.80263144011154</v>
      </c>
      <c r="K29" s="230"/>
    </row>
    <row r="30" spans="2:11" ht="13.5" customHeight="1" thickTop="1">
      <c r="B30" s="346"/>
      <c r="C30" s="346"/>
      <c r="D30" s="346"/>
      <c r="E30" s="346"/>
      <c r="F30" s="346"/>
      <c r="G30" s="346"/>
      <c r="H30" s="346"/>
      <c r="I30" s="346"/>
      <c r="J30" s="230"/>
    </row>
    <row r="31" spans="2:11" ht="13.5" customHeight="1">
      <c r="B31" s="342"/>
      <c r="C31" s="343"/>
      <c r="D31" s="343"/>
      <c r="E31" s="343"/>
      <c r="F31" s="343"/>
      <c r="G31" s="343"/>
      <c r="H31" s="343"/>
      <c r="I31" s="343"/>
      <c r="J31" s="230"/>
    </row>
    <row r="32" spans="2:11" ht="28.5" customHeight="1">
      <c r="B32" s="342"/>
      <c r="C32" s="342"/>
      <c r="D32" s="342"/>
      <c r="E32" s="342"/>
      <c r="F32" s="342"/>
      <c r="G32" s="342"/>
      <c r="H32" s="342"/>
      <c r="I32" s="342"/>
      <c r="J32" s="230"/>
    </row>
    <row r="33" spans="5:11" ht="15.75">
      <c r="E33" s="250"/>
      <c r="F33" s="250"/>
      <c r="G33" s="250"/>
      <c r="H33" s="250"/>
      <c r="K33" s="251"/>
    </row>
    <row r="34" spans="5:11" ht="15.75">
      <c r="E34" s="250"/>
      <c r="F34" s="250"/>
      <c r="G34" s="250"/>
      <c r="H34" s="250"/>
    </row>
    <row r="35" spans="5:11" ht="15.75">
      <c r="E35" s="250"/>
      <c r="F35" s="250"/>
      <c r="G35" s="250"/>
      <c r="H35" s="250"/>
    </row>
    <row r="36" spans="5:11" ht="25.5" customHeight="1">
      <c r="E36" s="250"/>
      <c r="F36" s="250"/>
      <c r="G36" s="250"/>
      <c r="H36" s="250"/>
    </row>
    <row r="37" spans="5:11" ht="20.25" customHeight="1">
      <c r="E37" s="250" t="s">
        <v>18</v>
      </c>
      <c r="F37" s="250"/>
      <c r="G37" s="250"/>
      <c r="H37" s="250"/>
    </row>
    <row r="38" spans="5:11" ht="19.5" customHeight="1">
      <c r="E38" s="250" t="s">
        <v>18</v>
      </c>
      <c r="F38" s="252" t="s">
        <v>18</v>
      </c>
      <c r="G38" s="252"/>
      <c r="H38" s="250"/>
    </row>
    <row r="39" spans="5:11" ht="21" customHeight="1">
      <c r="E39" s="250" t="s">
        <v>18</v>
      </c>
      <c r="F39" s="250"/>
      <c r="G39" s="250"/>
      <c r="H39" s="250"/>
    </row>
    <row r="40" spans="5:11" ht="20.25" customHeight="1">
      <c r="E40" s="250" t="s">
        <v>18</v>
      </c>
      <c r="F40" s="250"/>
      <c r="G40" s="250"/>
      <c r="H40" s="250"/>
    </row>
    <row r="41" spans="5:11" ht="17.25" customHeight="1">
      <c r="E41" s="250" t="s">
        <v>18</v>
      </c>
      <c r="F41" s="250"/>
      <c r="G41" s="250"/>
      <c r="H41" s="250"/>
    </row>
    <row r="42" spans="5:11" ht="19.5" customHeight="1">
      <c r="E42" s="250" t="s">
        <v>18</v>
      </c>
      <c r="F42" s="250"/>
      <c r="G42" s="250"/>
      <c r="H42" s="250"/>
    </row>
    <row r="43" spans="5:11" ht="18" customHeight="1">
      <c r="E43" s="250" t="s">
        <v>18</v>
      </c>
      <c r="F43" s="250"/>
      <c r="G43" s="250"/>
      <c r="H43" s="250"/>
    </row>
    <row r="44" spans="5:11" ht="17.25" customHeight="1">
      <c r="E44" s="250" t="s">
        <v>18</v>
      </c>
      <c r="F44" s="250"/>
      <c r="G44" s="250"/>
      <c r="H44" s="250"/>
    </row>
    <row r="45" spans="5:11" ht="18" customHeight="1">
      <c r="E45" s="250" t="s">
        <v>18</v>
      </c>
      <c r="F45" s="250"/>
      <c r="G45" s="250"/>
      <c r="H45" s="250"/>
    </row>
    <row r="46" spans="5:11" ht="16.5" customHeight="1">
      <c r="E46" s="250" t="s">
        <v>18</v>
      </c>
      <c r="F46" s="250"/>
      <c r="G46" s="250"/>
      <c r="H46" s="250"/>
    </row>
    <row r="47" spans="5:11" ht="21" customHeight="1">
      <c r="F47" s="250"/>
      <c r="G47" s="250"/>
      <c r="H47" s="25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topLeftCell="A16" zoomScaleNormal="100" workbookViewId="0">
      <selection activeCell="C4" sqref="C4:D5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113" customFormat="1" ht="60.75" customHeight="1" thickBot="1">
      <c r="A1" s="408" t="s">
        <v>253</v>
      </c>
      <c r="B1" s="405" t="s">
        <v>127</v>
      </c>
      <c r="C1" s="410" t="s">
        <v>382</v>
      </c>
      <c r="D1" s="411"/>
      <c r="E1" s="411"/>
      <c r="F1" s="412"/>
    </row>
    <row r="2" spans="1:9" s="112" customFormat="1" ht="48.75" customHeight="1">
      <c r="A2" s="409"/>
      <c r="B2" s="406"/>
      <c r="C2" s="402" t="s">
        <v>254</v>
      </c>
      <c r="D2" s="403"/>
      <c r="E2" s="403" t="s">
        <v>255</v>
      </c>
      <c r="F2" s="404"/>
    </row>
    <row r="3" spans="1:9" ht="48.75" customHeight="1" thickBot="1">
      <c r="A3" s="409"/>
      <c r="B3" s="407"/>
      <c r="C3" s="141" t="s">
        <v>256</v>
      </c>
      <c r="D3" s="142" t="s">
        <v>257</v>
      </c>
      <c r="E3" s="142" t="s">
        <v>256</v>
      </c>
      <c r="F3" s="176" t="s">
        <v>257</v>
      </c>
    </row>
    <row r="4" spans="1:9" ht="15" customHeight="1">
      <c r="A4" s="163" t="s">
        <v>232</v>
      </c>
      <c r="B4" s="164" t="s">
        <v>258</v>
      </c>
      <c r="C4" s="143">
        <v>6682</v>
      </c>
      <c r="D4" s="144">
        <v>111.25157138581262</v>
      </c>
      <c r="E4" s="144">
        <v>1195</v>
      </c>
      <c r="F4" s="145">
        <v>87.143933054393301</v>
      </c>
      <c r="G4" s="169"/>
      <c r="H4" s="52"/>
      <c r="I4" s="52"/>
    </row>
    <row r="5" spans="1:9" ht="15" customHeight="1">
      <c r="A5" s="165" t="s">
        <v>233</v>
      </c>
      <c r="B5" s="166" t="s">
        <v>259</v>
      </c>
      <c r="C5" s="146">
        <v>8780</v>
      </c>
      <c r="D5" s="147">
        <v>100.42733485193622</v>
      </c>
      <c r="E5" s="147">
        <v>1769</v>
      </c>
      <c r="F5" s="148">
        <v>88.572074618428488</v>
      </c>
      <c r="G5" s="169"/>
      <c r="H5" s="52"/>
      <c r="I5" s="52"/>
    </row>
    <row r="6" spans="1:9" ht="15" customHeight="1">
      <c r="A6" s="165" t="s">
        <v>234</v>
      </c>
      <c r="B6" s="166" t="s">
        <v>260</v>
      </c>
      <c r="C6" s="146">
        <v>10061</v>
      </c>
      <c r="D6" s="147">
        <v>98.54795745949707</v>
      </c>
      <c r="E6" s="147">
        <v>3095</v>
      </c>
      <c r="F6" s="148">
        <v>94.589014539579964</v>
      </c>
      <c r="G6" s="169"/>
      <c r="H6" s="52"/>
      <c r="I6" s="52"/>
    </row>
    <row r="7" spans="1:9" ht="15" customHeight="1">
      <c r="A7" s="165" t="s">
        <v>235</v>
      </c>
      <c r="B7" s="166" t="s">
        <v>261</v>
      </c>
      <c r="C7" s="146">
        <v>12137</v>
      </c>
      <c r="D7" s="147">
        <v>102.4205322567356</v>
      </c>
      <c r="E7" s="147">
        <v>4786</v>
      </c>
      <c r="F7" s="148">
        <v>81.646050982030928</v>
      </c>
      <c r="G7" s="169"/>
      <c r="H7" s="52"/>
      <c r="I7" s="52"/>
    </row>
    <row r="8" spans="1:9" ht="15" customHeight="1">
      <c r="A8" s="165" t="s">
        <v>236</v>
      </c>
      <c r="B8" s="166" t="s">
        <v>262</v>
      </c>
      <c r="C8" s="146">
        <v>10911</v>
      </c>
      <c r="D8" s="147">
        <v>97.251397672074049</v>
      </c>
      <c r="E8" s="147">
        <v>1947</v>
      </c>
      <c r="F8" s="148">
        <v>83.789933230611197</v>
      </c>
      <c r="G8" s="169"/>
      <c r="H8" s="52"/>
      <c r="I8" s="52"/>
    </row>
    <row r="9" spans="1:9" ht="15" customHeight="1">
      <c r="A9" s="165" t="s">
        <v>237</v>
      </c>
      <c r="B9" s="166" t="s">
        <v>263</v>
      </c>
      <c r="C9" s="146">
        <v>8033</v>
      </c>
      <c r="D9" s="147">
        <v>114.39375077804058</v>
      </c>
      <c r="E9" s="147">
        <v>1291</v>
      </c>
      <c r="F9" s="148">
        <v>80.924089852827265</v>
      </c>
      <c r="G9" s="169"/>
      <c r="H9" s="52"/>
      <c r="I9" s="52"/>
    </row>
    <row r="10" spans="1:9" ht="15" customHeight="1">
      <c r="A10" s="165" t="s">
        <v>238</v>
      </c>
      <c r="B10" s="166" t="s">
        <v>264</v>
      </c>
      <c r="C10" s="146">
        <v>9072</v>
      </c>
      <c r="D10" s="147">
        <v>100.87422839506173</v>
      </c>
      <c r="E10" s="147">
        <v>6389</v>
      </c>
      <c r="F10" s="148">
        <v>67.029582094224452</v>
      </c>
      <c r="G10" s="169"/>
      <c r="H10" s="52"/>
      <c r="I10" s="52"/>
    </row>
    <row r="11" spans="1:9" ht="15" customHeight="1">
      <c r="A11" s="165" t="s">
        <v>239</v>
      </c>
      <c r="B11" s="166" t="s">
        <v>265</v>
      </c>
      <c r="C11" s="146">
        <v>5434</v>
      </c>
      <c r="D11" s="147">
        <v>102.05668016194332</v>
      </c>
      <c r="E11" s="147">
        <v>594</v>
      </c>
      <c r="F11" s="148">
        <v>83.759259259259252</v>
      </c>
      <c r="G11" s="169"/>
      <c r="H11" s="52"/>
      <c r="I11" s="52"/>
    </row>
    <row r="12" spans="1:9" ht="15" customHeight="1">
      <c r="A12" s="165" t="s">
        <v>240</v>
      </c>
      <c r="B12" s="166" t="s">
        <v>266</v>
      </c>
      <c r="C12" s="146">
        <v>6952</v>
      </c>
      <c r="D12" s="147">
        <v>98.274165707710011</v>
      </c>
      <c r="E12" s="147">
        <v>2301</v>
      </c>
      <c r="F12" s="148">
        <v>83.859191655801823</v>
      </c>
      <c r="G12" s="169"/>
      <c r="H12" s="52"/>
      <c r="I12" s="52"/>
    </row>
    <row r="13" spans="1:9" ht="15" customHeight="1">
      <c r="A13" s="165" t="s">
        <v>267</v>
      </c>
      <c r="B13" s="166" t="s">
        <v>268</v>
      </c>
      <c r="C13" s="146">
        <v>9905</v>
      </c>
      <c r="D13" s="147">
        <v>102.71277132761232</v>
      </c>
      <c r="E13" s="147">
        <v>4045</v>
      </c>
      <c r="F13" s="148">
        <v>77.157972805933255</v>
      </c>
      <c r="G13" s="169"/>
      <c r="H13" s="52"/>
      <c r="I13" s="52"/>
    </row>
    <row r="14" spans="1:9" ht="15" customHeight="1">
      <c r="A14" s="165" t="s">
        <v>269</v>
      </c>
      <c r="B14" s="166" t="s">
        <v>270</v>
      </c>
      <c r="C14" s="146">
        <v>6188</v>
      </c>
      <c r="D14" s="147">
        <v>97.733031674208149</v>
      </c>
      <c r="E14" s="147">
        <v>825</v>
      </c>
      <c r="F14" s="148">
        <v>95.966060606060609</v>
      </c>
      <c r="G14" s="169"/>
      <c r="H14" s="52"/>
      <c r="I14" s="52"/>
    </row>
    <row r="15" spans="1:9" ht="15" customHeight="1">
      <c r="A15" s="165" t="s">
        <v>271</v>
      </c>
      <c r="B15" s="166" t="s">
        <v>272</v>
      </c>
      <c r="C15" s="146">
        <v>8855</v>
      </c>
      <c r="D15" s="147">
        <v>111.16013551665725</v>
      </c>
      <c r="E15" s="147">
        <v>2092</v>
      </c>
      <c r="F15" s="148">
        <v>72.695506692160606</v>
      </c>
      <c r="G15" s="169"/>
      <c r="H15" s="52"/>
      <c r="I15" s="52"/>
    </row>
    <row r="16" spans="1:9" ht="15" customHeight="1">
      <c r="A16" s="165" t="s">
        <v>273</v>
      </c>
      <c r="B16" s="166" t="s">
        <v>274</v>
      </c>
      <c r="C16" s="146">
        <v>12304</v>
      </c>
      <c r="D16" s="147">
        <v>97.840295838751629</v>
      </c>
      <c r="E16" s="147">
        <v>1639</v>
      </c>
      <c r="F16" s="148">
        <v>98.704087858450279</v>
      </c>
      <c r="G16" s="169"/>
      <c r="H16" s="52"/>
      <c r="I16" s="52"/>
    </row>
    <row r="17" spans="1:9" ht="15" customHeight="1">
      <c r="A17" s="165" t="s">
        <v>275</v>
      </c>
      <c r="B17" s="166" t="s">
        <v>276</v>
      </c>
      <c r="C17" s="146">
        <v>3697</v>
      </c>
      <c r="D17" s="147">
        <v>105.76494454963483</v>
      </c>
      <c r="E17" s="147">
        <v>727</v>
      </c>
      <c r="F17" s="148">
        <v>80.595598349381021</v>
      </c>
      <c r="G17" s="169"/>
      <c r="H17" s="52"/>
      <c r="I17" s="52"/>
    </row>
    <row r="18" spans="1:9" ht="15" customHeight="1">
      <c r="A18" s="165" t="s">
        <v>277</v>
      </c>
      <c r="B18" s="166" t="s">
        <v>278</v>
      </c>
      <c r="C18" s="146">
        <v>9442</v>
      </c>
      <c r="D18" s="147">
        <v>101.70811268798984</v>
      </c>
      <c r="E18" s="147">
        <v>3005</v>
      </c>
      <c r="F18" s="148">
        <v>84.286855241264561</v>
      </c>
      <c r="G18" s="169"/>
      <c r="H18" s="52"/>
      <c r="I18" s="52"/>
    </row>
    <row r="19" spans="1:9" ht="15" customHeight="1">
      <c r="A19" s="165" t="s">
        <v>279</v>
      </c>
      <c r="B19" s="166" t="s">
        <v>280</v>
      </c>
      <c r="C19" s="146">
        <v>12465</v>
      </c>
      <c r="D19" s="147">
        <v>92.491215403128763</v>
      </c>
      <c r="E19" s="147">
        <v>6531</v>
      </c>
      <c r="F19" s="148">
        <v>78.870463941203496</v>
      </c>
      <c r="G19" s="169"/>
      <c r="H19" s="52"/>
      <c r="I19" s="52"/>
    </row>
    <row r="20" spans="1:9" ht="15" customHeight="1">
      <c r="A20" s="165" t="s">
        <v>281</v>
      </c>
      <c r="B20" s="166" t="s">
        <v>282</v>
      </c>
      <c r="C20" s="146">
        <v>10358</v>
      </c>
      <c r="D20" s="147">
        <v>97.874589689129181</v>
      </c>
      <c r="E20" s="147">
        <v>3952</v>
      </c>
      <c r="F20" s="148">
        <v>88.351720647773277</v>
      </c>
      <c r="G20" s="169"/>
      <c r="H20" s="52"/>
      <c r="I20" s="52"/>
    </row>
    <row r="21" spans="1:9" ht="15" customHeight="1">
      <c r="A21" s="165" t="s">
        <v>283</v>
      </c>
      <c r="B21" s="166" t="s">
        <v>284</v>
      </c>
      <c r="C21" s="146">
        <v>5812</v>
      </c>
      <c r="D21" s="147">
        <v>97.916379903647623</v>
      </c>
      <c r="E21" s="147">
        <v>1888</v>
      </c>
      <c r="F21" s="148">
        <v>100.25</v>
      </c>
      <c r="G21" s="169"/>
      <c r="H21" s="52"/>
      <c r="I21" s="52"/>
    </row>
    <row r="22" spans="1:9" ht="15" customHeight="1">
      <c r="A22" s="165" t="s">
        <v>285</v>
      </c>
      <c r="B22" s="166" t="s">
        <v>286</v>
      </c>
      <c r="C22" s="146">
        <v>6043</v>
      </c>
      <c r="D22" s="147">
        <v>104.52440840642065</v>
      </c>
      <c r="E22" s="147">
        <v>1065</v>
      </c>
      <c r="F22" s="148">
        <v>89.432863849765255</v>
      </c>
      <c r="G22" s="169"/>
      <c r="H22" s="52"/>
      <c r="I22" s="52"/>
    </row>
    <row r="23" spans="1:9" ht="15" customHeight="1">
      <c r="A23" s="165" t="s">
        <v>287</v>
      </c>
      <c r="B23" s="166" t="s">
        <v>288</v>
      </c>
      <c r="C23" s="146">
        <v>6647</v>
      </c>
      <c r="D23" s="147">
        <v>114.69008575297127</v>
      </c>
      <c r="E23" s="147">
        <v>901</v>
      </c>
      <c r="F23" s="148">
        <v>96.763596004439506</v>
      </c>
      <c r="G23" s="169"/>
      <c r="H23" s="52"/>
      <c r="I23" s="52"/>
    </row>
    <row r="24" spans="1:9" ht="15" customHeight="1">
      <c r="A24" s="165" t="s">
        <v>289</v>
      </c>
      <c r="B24" s="166" t="s">
        <v>290</v>
      </c>
      <c r="C24" s="146">
        <v>5578</v>
      </c>
      <c r="D24" s="147">
        <v>90.517031193976337</v>
      </c>
      <c r="E24" s="147">
        <v>2235</v>
      </c>
      <c r="F24" s="148">
        <v>80.859955257270698</v>
      </c>
      <c r="G24" s="169"/>
      <c r="H24" s="52"/>
      <c r="I24" s="52"/>
    </row>
    <row r="25" spans="1:9" ht="15" customHeight="1">
      <c r="A25" s="165" t="s">
        <v>291</v>
      </c>
      <c r="B25" s="166" t="s">
        <v>292</v>
      </c>
      <c r="C25" s="146">
        <v>13516</v>
      </c>
      <c r="D25" s="147">
        <v>102.1697247706422</v>
      </c>
      <c r="E25" s="147">
        <v>7190</v>
      </c>
      <c r="F25" s="148">
        <v>72.228372739916551</v>
      </c>
      <c r="G25" s="169"/>
      <c r="H25" s="52"/>
      <c r="I25" s="52"/>
    </row>
    <row r="26" spans="1:9" ht="15" customHeight="1">
      <c r="A26" s="165" t="s">
        <v>293</v>
      </c>
      <c r="B26" s="166" t="s">
        <v>294</v>
      </c>
      <c r="C26" s="146">
        <v>7085</v>
      </c>
      <c r="D26" s="147">
        <v>93.08736767819336</v>
      </c>
      <c r="E26" s="147">
        <v>3331</v>
      </c>
      <c r="F26" s="148">
        <v>78.233863704593219</v>
      </c>
      <c r="G26" s="169"/>
      <c r="H26" s="52"/>
      <c r="I26" s="52"/>
    </row>
    <row r="27" spans="1:9" ht="15" customHeight="1">
      <c r="A27" s="165" t="s">
        <v>295</v>
      </c>
      <c r="B27" s="166" t="s">
        <v>296</v>
      </c>
      <c r="C27" s="146">
        <v>10769</v>
      </c>
      <c r="D27" s="147">
        <v>104.3757080508868</v>
      </c>
      <c r="E27" s="147">
        <v>1832</v>
      </c>
      <c r="F27" s="148">
        <v>84.851528384279476</v>
      </c>
      <c r="G27" s="169"/>
      <c r="H27" s="52"/>
      <c r="I27" s="52"/>
    </row>
    <row r="28" spans="1:9" ht="15" customHeight="1">
      <c r="A28" s="165" t="s">
        <v>297</v>
      </c>
      <c r="B28" s="166" t="s">
        <v>298</v>
      </c>
      <c r="C28" s="146">
        <v>5711</v>
      </c>
      <c r="D28" s="147">
        <v>95.777271931360531</v>
      </c>
      <c r="E28" s="147">
        <v>2767</v>
      </c>
      <c r="F28" s="148">
        <v>85.173834477773767</v>
      </c>
      <c r="G28" s="169"/>
      <c r="H28" s="52"/>
      <c r="I28" s="52"/>
    </row>
    <row r="29" spans="1:9" ht="15" customHeight="1">
      <c r="A29" s="165" t="s">
        <v>299</v>
      </c>
      <c r="B29" s="166" t="s">
        <v>300</v>
      </c>
      <c r="C29" s="146">
        <v>9728</v>
      </c>
      <c r="D29" s="147">
        <v>95.966796875</v>
      </c>
      <c r="E29" s="147">
        <v>2711</v>
      </c>
      <c r="F29" s="148">
        <v>82.659535226853563</v>
      </c>
      <c r="G29" s="169"/>
      <c r="H29" s="52"/>
      <c r="I29" s="52"/>
    </row>
    <row r="30" spans="1:9" ht="15" customHeight="1">
      <c r="A30" s="165" t="s">
        <v>301</v>
      </c>
      <c r="B30" s="166" t="s">
        <v>302</v>
      </c>
      <c r="C30" s="146">
        <v>10248</v>
      </c>
      <c r="D30" s="147">
        <v>100.14334504293521</v>
      </c>
      <c r="E30" s="147">
        <v>4075</v>
      </c>
      <c r="F30" s="148">
        <v>82.593128834355824</v>
      </c>
      <c r="G30" s="169"/>
      <c r="H30" s="52"/>
      <c r="I30" s="52"/>
    </row>
    <row r="31" spans="1:9" ht="15" customHeight="1">
      <c r="A31" s="165" t="s">
        <v>303</v>
      </c>
      <c r="B31" s="166" t="s">
        <v>304</v>
      </c>
      <c r="C31" s="146">
        <v>10203</v>
      </c>
      <c r="D31" s="147">
        <v>90.324904439870622</v>
      </c>
      <c r="E31" s="147">
        <v>7343</v>
      </c>
      <c r="F31" s="148">
        <v>82.463434563529887</v>
      </c>
      <c r="G31" s="169"/>
      <c r="H31" s="52"/>
      <c r="I31" s="52"/>
    </row>
    <row r="32" spans="1:9" ht="15" customHeight="1">
      <c r="A32" s="165" t="s">
        <v>305</v>
      </c>
      <c r="B32" s="166" t="s">
        <v>306</v>
      </c>
      <c r="C32" s="146">
        <v>11341</v>
      </c>
      <c r="D32" s="147">
        <v>105.75584163653998</v>
      </c>
      <c r="E32" s="147">
        <v>2503</v>
      </c>
      <c r="F32" s="148">
        <v>89.475429484618459</v>
      </c>
      <c r="G32" s="169"/>
      <c r="H32" s="52"/>
      <c r="I32" s="52"/>
    </row>
    <row r="33" spans="1:9" ht="15" customHeight="1">
      <c r="A33" s="165" t="s">
        <v>307</v>
      </c>
      <c r="B33" s="166" t="s">
        <v>308</v>
      </c>
      <c r="C33" s="146">
        <v>7929</v>
      </c>
      <c r="D33" s="147">
        <v>97.80199268508008</v>
      </c>
      <c r="E33" s="147">
        <v>1465</v>
      </c>
      <c r="F33" s="148">
        <v>83.053924914675761</v>
      </c>
      <c r="G33" s="169"/>
      <c r="H33" s="52"/>
      <c r="I33" s="52"/>
    </row>
    <row r="34" spans="1:9" ht="15" customHeight="1">
      <c r="A34" s="165" t="s">
        <v>309</v>
      </c>
      <c r="B34" s="166" t="s">
        <v>310</v>
      </c>
      <c r="C34" s="146">
        <v>4834</v>
      </c>
      <c r="D34" s="147">
        <v>100.85167563094745</v>
      </c>
      <c r="E34" s="147">
        <v>1508</v>
      </c>
      <c r="F34" s="148">
        <v>75.504641909814325</v>
      </c>
      <c r="G34" s="169"/>
      <c r="H34" s="52"/>
      <c r="I34" s="52"/>
    </row>
    <row r="35" spans="1:9" ht="15" customHeight="1">
      <c r="A35" s="165" t="s">
        <v>311</v>
      </c>
      <c r="B35" s="166" t="s">
        <v>312</v>
      </c>
      <c r="C35" s="146">
        <v>6025</v>
      </c>
      <c r="D35" s="147">
        <v>112.7546887966805</v>
      </c>
      <c r="E35" s="147">
        <v>1017</v>
      </c>
      <c r="F35" s="148">
        <v>88.652900688298914</v>
      </c>
      <c r="G35" s="169"/>
      <c r="H35" s="52"/>
      <c r="I35" s="52"/>
    </row>
    <row r="36" spans="1:9" ht="15" customHeight="1">
      <c r="A36" s="165" t="s">
        <v>313</v>
      </c>
      <c r="B36" s="166" t="s">
        <v>314</v>
      </c>
      <c r="C36" s="146">
        <v>15015</v>
      </c>
      <c r="D36" s="147">
        <v>108.16250416250416</v>
      </c>
      <c r="E36" s="147">
        <v>5509</v>
      </c>
      <c r="F36" s="148">
        <v>74.061898711199859</v>
      </c>
      <c r="G36" s="169"/>
      <c r="H36" s="52"/>
      <c r="I36" s="52"/>
    </row>
    <row r="37" spans="1:9" ht="15" customHeight="1">
      <c r="A37" s="165" t="s">
        <v>315</v>
      </c>
      <c r="B37" s="166" t="s">
        <v>316</v>
      </c>
      <c r="C37" s="146">
        <v>8414</v>
      </c>
      <c r="D37" s="147">
        <v>101.35167577846447</v>
      </c>
      <c r="E37" s="147">
        <v>5731</v>
      </c>
      <c r="F37" s="148">
        <v>76.125109056011169</v>
      </c>
      <c r="G37" s="169"/>
      <c r="H37" s="52"/>
      <c r="I37" s="52"/>
    </row>
    <row r="38" spans="1:9" ht="15" customHeight="1">
      <c r="A38" s="165" t="s">
        <v>317</v>
      </c>
      <c r="B38" s="166" t="s">
        <v>318</v>
      </c>
      <c r="C38" s="146">
        <v>9972</v>
      </c>
      <c r="D38" s="147">
        <v>110.06989570798235</v>
      </c>
      <c r="E38" s="147">
        <v>1749</v>
      </c>
      <c r="F38" s="148">
        <v>91.025728987993134</v>
      </c>
      <c r="G38" s="169"/>
      <c r="H38" s="52"/>
      <c r="I38" s="52"/>
    </row>
    <row r="39" spans="1:9" ht="15" customHeight="1">
      <c r="A39" s="165" t="s">
        <v>319</v>
      </c>
      <c r="B39" s="166" t="s">
        <v>320</v>
      </c>
      <c r="C39" s="146">
        <v>4638</v>
      </c>
      <c r="D39" s="147">
        <v>88.313712807244499</v>
      </c>
      <c r="E39" s="147">
        <v>1109</v>
      </c>
      <c r="F39" s="148">
        <v>100.09918845807033</v>
      </c>
      <c r="G39" s="169"/>
      <c r="H39" s="52"/>
      <c r="I39" s="52"/>
    </row>
    <row r="40" spans="1:9" ht="15" customHeight="1">
      <c r="A40" s="165" t="s">
        <v>321</v>
      </c>
      <c r="B40" s="166" t="s">
        <v>322</v>
      </c>
      <c r="C40" s="146">
        <v>8945</v>
      </c>
      <c r="D40" s="147">
        <v>105.85511458915596</v>
      </c>
      <c r="E40" s="147">
        <v>5181</v>
      </c>
      <c r="F40" s="148">
        <v>83.359197066203436</v>
      </c>
      <c r="G40" s="169"/>
      <c r="H40" s="52"/>
      <c r="I40" s="52"/>
    </row>
    <row r="41" spans="1:9" ht="15" customHeight="1">
      <c r="A41" s="165" t="s">
        <v>323</v>
      </c>
      <c r="B41" s="166" t="s">
        <v>324</v>
      </c>
      <c r="C41" s="146">
        <v>9213</v>
      </c>
      <c r="D41" s="147">
        <v>98.975686529903399</v>
      </c>
      <c r="E41" s="147">
        <v>3666</v>
      </c>
      <c r="F41" s="148">
        <v>97.736224768139664</v>
      </c>
      <c r="G41" s="169"/>
      <c r="H41" s="52"/>
      <c r="I41" s="52"/>
    </row>
    <row r="42" spans="1:9" ht="15" customHeight="1">
      <c r="A42" s="165" t="s">
        <v>325</v>
      </c>
      <c r="B42" s="166" t="s">
        <v>326</v>
      </c>
      <c r="C42" s="146">
        <v>9980</v>
      </c>
      <c r="D42" s="147">
        <v>106.25871743486974</v>
      </c>
      <c r="E42" s="147">
        <v>3239</v>
      </c>
      <c r="F42" s="148">
        <v>82.780487804878049</v>
      </c>
      <c r="G42" s="169"/>
      <c r="H42" s="52"/>
      <c r="I42" s="52"/>
    </row>
    <row r="43" spans="1:9" ht="15" customHeight="1">
      <c r="A43" s="165" t="s">
        <v>327</v>
      </c>
      <c r="B43" s="166" t="s">
        <v>328</v>
      </c>
      <c r="C43" s="146">
        <v>6501</v>
      </c>
      <c r="D43" s="147">
        <v>99.175665282264262</v>
      </c>
      <c r="E43" s="147">
        <v>2338</v>
      </c>
      <c r="F43" s="148">
        <v>93.170658682634738</v>
      </c>
      <c r="G43" s="169"/>
      <c r="H43" s="52"/>
      <c r="I43" s="52"/>
    </row>
    <row r="44" spans="1:9" ht="15" customHeight="1">
      <c r="A44" s="165" t="s">
        <v>329</v>
      </c>
      <c r="B44" s="166" t="s">
        <v>330</v>
      </c>
      <c r="C44" s="146">
        <v>1716</v>
      </c>
      <c r="D44" s="147">
        <v>95.300116550116556</v>
      </c>
      <c r="E44" s="147">
        <v>32</v>
      </c>
      <c r="F44" s="148">
        <v>129.96875</v>
      </c>
      <c r="G44" s="169"/>
      <c r="H44" s="52"/>
      <c r="I44" s="52"/>
    </row>
    <row r="45" spans="1:9" ht="15" customHeight="1">
      <c r="A45" s="165" t="s">
        <v>331</v>
      </c>
      <c r="B45" s="166" t="s">
        <v>332</v>
      </c>
      <c r="C45" s="146">
        <v>2691</v>
      </c>
      <c r="D45" s="147">
        <v>98.119658119658126</v>
      </c>
      <c r="E45" s="147">
        <v>94</v>
      </c>
      <c r="F45" s="148">
        <v>107.90425531914893</v>
      </c>
      <c r="G45" s="169"/>
      <c r="H45" s="52"/>
      <c r="I45" s="52"/>
    </row>
    <row r="46" spans="1:9" ht="15" customHeight="1">
      <c r="A46" s="165" t="s">
        <v>333</v>
      </c>
      <c r="B46" s="166" t="s">
        <v>334</v>
      </c>
      <c r="C46" s="146">
        <v>2679</v>
      </c>
      <c r="D46" s="147">
        <v>95.862262038073908</v>
      </c>
      <c r="E46" s="147">
        <v>69</v>
      </c>
      <c r="F46" s="148">
        <v>119.73913043478261</v>
      </c>
      <c r="G46" s="169"/>
      <c r="H46" s="52"/>
      <c r="I46" s="52"/>
    </row>
    <row r="47" spans="1:9" ht="15" customHeight="1">
      <c r="A47" s="165" t="s">
        <v>335</v>
      </c>
      <c r="B47" s="166" t="s">
        <v>336</v>
      </c>
      <c r="C47" s="146">
        <v>2086</v>
      </c>
      <c r="D47" s="147">
        <v>102.07670182166827</v>
      </c>
      <c r="E47" s="147">
        <v>61</v>
      </c>
      <c r="F47" s="148">
        <v>121.68852459016394</v>
      </c>
      <c r="G47" s="169"/>
      <c r="H47" s="52"/>
      <c r="I47" s="52"/>
    </row>
    <row r="48" spans="1:9" ht="15" customHeight="1">
      <c r="A48" s="165" t="s">
        <v>337</v>
      </c>
      <c r="B48" s="166" t="s">
        <v>338</v>
      </c>
      <c r="C48" s="146">
        <v>2699</v>
      </c>
      <c r="D48" s="147">
        <v>116.17710263060393</v>
      </c>
      <c r="E48" s="147">
        <v>73</v>
      </c>
      <c r="F48" s="148">
        <v>110.71232876712328</v>
      </c>
      <c r="G48" s="169"/>
      <c r="H48" s="52"/>
      <c r="I48" s="52"/>
    </row>
    <row r="49" spans="1:9" ht="15" customHeight="1">
      <c r="A49" s="165" t="s">
        <v>339</v>
      </c>
      <c r="B49" s="166" t="s">
        <v>340</v>
      </c>
      <c r="C49" s="146">
        <v>2006</v>
      </c>
      <c r="D49" s="147">
        <v>102.31754735792622</v>
      </c>
      <c r="E49" s="147">
        <v>49</v>
      </c>
      <c r="F49" s="148">
        <v>103.22448979591837</v>
      </c>
      <c r="G49" s="169"/>
      <c r="H49" s="52"/>
      <c r="I49" s="52"/>
    </row>
    <row r="50" spans="1:9" ht="15" customHeight="1" thickBot="1">
      <c r="A50" s="167" t="s">
        <v>341</v>
      </c>
      <c r="B50" s="168" t="s">
        <v>342</v>
      </c>
      <c r="C50" s="149">
        <v>4708</v>
      </c>
      <c r="D50" s="150">
        <v>90.141461342395928</v>
      </c>
      <c r="E50" s="150">
        <v>1650</v>
      </c>
      <c r="F50" s="151">
        <v>112.51454545454546</v>
      </c>
      <c r="G50" s="169"/>
      <c r="H50" s="52"/>
      <c r="I50" s="52"/>
    </row>
    <row r="51" spans="1:9" s="155" customFormat="1" ht="20.25" customHeight="1" thickBot="1">
      <c r="A51" s="400" t="s">
        <v>343</v>
      </c>
      <c r="B51" s="401"/>
      <c r="C51" s="152">
        <v>364008</v>
      </c>
      <c r="D51" s="153">
        <v>101.40448836289312</v>
      </c>
      <c r="E51" s="153">
        <v>118564</v>
      </c>
      <c r="F51" s="154">
        <v>82.848950777639075</v>
      </c>
      <c r="H51" s="52"/>
      <c r="I51" s="52"/>
    </row>
    <row r="53" spans="1:9">
      <c r="E53" s="52"/>
    </row>
    <row r="54" spans="1:9">
      <c r="C54" s="52"/>
    </row>
    <row r="58" spans="1:9">
      <c r="F58" s="52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D7" activeCellId="1" sqref="B7 D7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106</v>
      </c>
      <c r="B1" s="14"/>
      <c r="C1" s="14"/>
      <c r="D1" s="14"/>
      <c r="E1" s="14"/>
      <c r="F1" s="14"/>
      <c r="G1" s="14"/>
      <c r="H1" s="14"/>
    </row>
    <row r="2" spans="1:9" ht="15.75">
      <c r="A2" s="347" t="s">
        <v>364</v>
      </c>
      <c r="B2" s="347"/>
      <c r="C2" s="347"/>
      <c r="D2" s="347"/>
      <c r="E2" s="347"/>
      <c r="F2" s="347"/>
      <c r="G2" s="347"/>
      <c r="H2" s="347"/>
      <c r="I2" s="347"/>
    </row>
    <row r="3" spans="1:9" ht="15.75">
      <c r="A3" s="54" t="s">
        <v>107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377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84" t="s">
        <v>19</v>
      </c>
      <c r="B5" s="185" t="s">
        <v>20</v>
      </c>
      <c r="C5" s="186" t="s">
        <v>21</v>
      </c>
      <c r="D5" s="186" t="s">
        <v>22</v>
      </c>
      <c r="E5" s="186" t="s">
        <v>23</v>
      </c>
      <c r="F5" s="186" t="s">
        <v>108</v>
      </c>
      <c r="G5" s="185" t="s">
        <v>24</v>
      </c>
      <c r="H5" s="187" t="s">
        <v>25</v>
      </c>
    </row>
    <row r="6" spans="1:9" ht="17.25" thickTop="1" thickBot="1">
      <c r="A6" s="6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66">
        <v>7</v>
      </c>
    </row>
    <row r="7" spans="1:9" ht="13.5" thickTop="1">
      <c r="A7" s="188" t="s">
        <v>109</v>
      </c>
      <c r="B7" s="67">
        <v>518406</v>
      </c>
      <c r="C7" s="68">
        <v>177353463</v>
      </c>
      <c r="D7" s="67">
        <v>342.1130600340274</v>
      </c>
      <c r="E7" s="68">
        <v>341.96848447751489</v>
      </c>
      <c r="F7" s="68">
        <v>327.91013521577656</v>
      </c>
      <c r="G7" s="69">
        <v>100.04227745043038</v>
      </c>
      <c r="H7" s="70">
        <v>104.3313466992732</v>
      </c>
    </row>
    <row r="8" spans="1:9" ht="15.75">
      <c r="A8" s="189" t="s">
        <v>26</v>
      </c>
      <c r="B8" s="71">
        <v>468179</v>
      </c>
      <c r="C8" s="72">
        <v>169162400</v>
      </c>
      <c r="D8" s="71">
        <v>361.31992250827142</v>
      </c>
      <c r="E8" s="72">
        <v>361.1867396503477</v>
      </c>
      <c r="F8" s="72">
        <v>346.86541591055436</v>
      </c>
      <c r="G8" s="73">
        <v>100.03687368424782</v>
      </c>
      <c r="H8" s="74">
        <v>104.16718010349133</v>
      </c>
    </row>
    <row r="9" spans="1:9" ht="15.75">
      <c r="A9" s="189" t="s">
        <v>27</v>
      </c>
      <c r="B9" s="75">
        <v>419345</v>
      </c>
      <c r="C9" s="72">
        <v>151448792</v>
      </c>
      <c r="D9" s="75">
        <v>361.15559265044294</v>
      </c>
      <c r="E9" s="72">
        <v>361.01617040205952</v>
      </c>
      <c r="F9" s="72">
        <v>346.66275589189092</v>
      </c>
      <c r="G9" s="73">
        <v>100.03861939154363</v>
      </c>
      <c r="H9" s="74">
        <v>104.18067315055666</v>
      </c>
      <c r="I9" s="16"/>
    </row>
    <row r="10" spans="1:9" ht="15.75">
      <c r="A10" s="189" t="s">
        <v>28</v>
      </c>
      <c r="B10" s="67">
        <v>4374</v>
      </c>
      <c r="C10" s="72">
        <v>932984</v>
      </c>
      <c r="D10" s="67">
        <v>213.30224051211707</v>
      </c>
      <c r="E10" s="72">
        <v>213.66801619433198</v>
      </c>
      <c r="F10" s="72">
        <v>212.64574898785426</v>
      </c>
      <c r="G10" s="73">
        <v>99.828811214364322</v>
      </c>
      <c r="H10" s="74">
        <v>100.30872544002763</v>
      </c>
    </row>
    <row r="11" spans="1:9" ht="15.75">
      <c r="A11" s="189" t="s">
        <v>27</v>
      </c>
      <c r="B11" s="76">
        <v>2915</v>
      </c>
      <c r="C11" s="72">
        <v>667539</v>
      </c>
      <c r="D11" s="76">
        <v>229.00137221269296</v>
      </c>
      <c r="E11" s="72">
        <v>229.05902192242834</v>
      </c>
      <c r="F11" s="72">
        <v>227.18805682639055</v>
      </c>
      <c r="G11" s="73">
        <v>99.974831941020454</v>
      </c>
      <c r="H11" s="74">
        <v>100.79815612300787</v>
      </c>
    </row>
    <row r="12" spans="1:9" ht="15.75">
      <c r="A12" s="190" t="s">
        <v>29</v>
      </c>
      <c r="B12" s="67">
        <v>598</v>
      </c>
      <c r="C12" s="72">
        <v>107804</v>
      </c>
      <c r="D12" s="67">
        <v>180.27424749163879</v>
      </c>
      <c r="E12" s="72">
        <v>180.61794019933555</v>
      </c>
      <c r="F12" s="72">
        <v>174.99449035812671</v>
      </c>
      <c r="G12" s="73">
        <v>99.809712862787919</v>
      </c>
      <c r="H12" s="74">
        <v>103.01709906563745</v>
      </c>
    </row>
    <row r="13" spans="1:9" ht="15.75">
      <c r="A13" s="189" t="s">
        <v>30</v>
      </c>
      <c r="B13" s="76">
        <v>301</v>
      </c>
      <c r="C13" s="72">
        <v>56118</v>
      </c>
      <c r="D13" s="76">
        <v>186.43853820598008</v>
      </c>
      <c r="E13" s="72">
        <v>187.27062706270627</v>
      </c>
      <c r="F13" s="72">
        <v>181.58807588075879</v>
      </c>
      <c r="G13" s="73">
        <v>99.555675724603859</v>
      </c>
      <c r="H13" s="74">
        <v>102.67113482077225</v>
      </c>
    </row>
    <row r="14" spans="1:9" ht="15.75">
      <c r="A14" s="190" t="s">
        <v>31</v>
      </c>
      <c r="B14" s="67">
        <v>3776</v>
      </c>
      <c r="C14" s="72">
        <v>825180</v>
      </c>
      <c r="D14" s="67">
        <v>218.53283898305085</v>
      </c>
      <c r="E14" s="72">
        <v>218.84391259105098</v>
      </c>
      <c r="F14" s="72">
        <v>217.90042291426374</v>
      </c>
      <c r="G14" s="73">
        <v>99.857855946588998</v>
      </c>
      <c r="H14" s="74">
        <v>100.29023168488109</v>
      </c>
    </row>
    <row r="15" spans="1:9" ht="15.75">
      <c r="A15" s="189" t="s">
        <v>30</v>
      </c>
      <c r="B15" s="76">
        <v>2614</v>
      </c>
      <c r="C15" s="72">
        <v>611421</v>
      </c>
      <c r="D15" s="76">
        <v>233.90244835501147</v>
      </c>
      <c r="E15" s="72">
        <v>233.81555221637865</v>
      </c>
      <c r="F15" s="72">
        <v>231.63477801268499</v>
      </c>
      <c r="G15" s="73">
        <v>100.03716439638386</v>
      </c>
      <c r="H15" s="74">
        <v>100.97898526369053</v>
      </c>
    </row>
    <row r="16" spans="1:9" ht="16.5" thickBot="1">
      <c r="A16" s="191" t="s">
        <v>32</v>
      </c>
      <c r="B16" s="77">
        <v>45853</v>
      </c>
      <c r="C16" s="78">
        <v>7258079</v>
      </c>
      <c r="D16" s="77">
        <v>158.29016640132599</v>
      </c>
      <c r="E16" s="78">
        <v>158.242528363047</v>
      </c>
      <c r="F16" s="78">
        <v>151.9955198878024</v>
      </c>
      <c r="G16" s="79">
        <v>100.03010444712417</v>
      </c>
      <c r="H16" s="80">
        <v>104.14133687504084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55"/>
      <c r="B18" s="55"/>
      <c r="C18" s="55"/>
      <c r="D18" s="12"/>
      <c r="E18" s="12"/>
      <c r="F18" s="56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57"/>
      <c r="B1" s="58"/>
      <c r="C1" s="2"/>
      <c r="D1" s="3"/>
    </row>
    <row r="2" spans="1:6" ht="13.5" customHeight="1">
      <c r="A2" s="59" t="s">
        <v>110</v>
      </c>
      <c r="B2" s="58"/>
      <c r="C2" s="2"/>
      <c r="D2" s="3"/>
    </row>
    <row r="3" spans="1:6" ht="13.5" customHeight="1">
      <c r="A3" s="14"/>
      <c r="B3" s="58"/>
      <c r="C3" s="2"/>
      <c r="D3" s="3"/>
    </row>
    <row r="4" spans="1:6" ht="16.5" customHeight="1">
      <c r="A4" s="60" t="s">
        <v>378</v>
      </c>
      <c r="B4" s="61"/>
      <c r="C4" s="60"/>
      <c r="D4" s="55"/>
    </row>
    <row r="5" spans="1:6" ht="16.5" customHeight="1" thickBot="1">
      <c r="A5" s="60"/>
      <c r="B5" s="61"/>
      <c r="C5" s="60"/>
      <c r="D5" s="55"/>
    </row>
    <row r="6" spans="1:6" ht="72.75" customHeight="1" thickTop="1" thickBot="1">
      <c r="A6" s="184" t="s">
        <v>1</v>
      </c>
      <c r="B6" s="186" t="s">
        <v>101</v>
      </c>
      <c r="C6" s="186" t="s">
        <v>102</v>
      </c>
      <c r="D6" s="192" t="s">
        <v>4</v>
      </c>
      <c r="E6" s="186" t="s">
        <v>5</v>
      </c>
      <c r="F6" s="193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81">
        <v>3</v>
      </c>
      <c r="E7" s="5">
        <v>4</v>
      </c>
      <c r="F7" s="66">
        <v>5</v>
      </c>
    </row>
    <row r="8" spans="1:6" ht="15.95" customHeight="1" thickTop="1">
      <c r="A8" s="178" t="s">
        <v>362</v>
      </c>
      <c r="B8" s="82">
        <v>5194899</v>
      </c>
      <c r="C8" s="82">
        <v>4129233109</v>
      </c>
      <c r="D8" s="6">
        <v>794.86302024351198</v>
      </c>
      <c r="E8" s="11">
        <v>794.37334724031359</v>
      </c>
      <c r="F8" s="7">
        <v>100.06164267782896</v>
      </c>
    </row>
    <row r="9" spans="1:6" ht="15.95" customHeight="1">
      <c r="A9" s="179" t="s">
        <v>363</v>
      </c>
      <c r="B9" s="83">
        <v>3795456</v>
      </c>
      <c r="C9" s="84">
        <v>3402145489</v>
      </c>
      <c r="D9" s="6">
        <v>896.37331825214153</v>
      </c>
      <c r="E9" s="9">
        <v>895.63003046118934</v>
      </c>
      <c r="F9" s="10">
        <v>100.08299049447567</v>
      </c>
    </row>
    <row r="10" spans="1:6" ht="15.95" customHeight="1">
      <c r="A10" s="179" t="s">
        <v>8</v>
      </c>
      <c r="B10" s="85">
        <v>2225863</v>
      </c>
      <c r="C10" s="84">
        <v>1688528241</v>
      </c>
      <c r="D10" s="8">
        <v>758.59486455365857</v>
      </c>
      <c r="E10" s="9">
        <v>757.82270385886488</v>
      </c>
      <c r="F10" s="10">
        <v>100.10189199807049</v>
      </c>
    </row>
    <row r="11" spans="1:6" ht="15.95" customHeight="1">
      <c r="A11" s="180" t="s">
        <v>9</v>
      </c>
      <c r="B11" s="87">
        <v>18468</v>
      </c>
      <c r="C11" s="84">
        <v>19342561</v>
      </c>
      <c r="D11" s="6">
        <v>1047.3554797487545</v>
      </c>
      <c r="E11" s="9">
        <v>1049.6384506582526</v>
      </c>
      <c r="F11" s="10">
        <v>99.78249930649298</v>
      </c>
    </row>
    <row r="12" spans="1:6" ht="15.95" customHeight="1">
      <c r="A12" s="179" t="s">
        <v>10</v>
      </c>
      <c r="B12" s="88">
        <v>11341</v>
      </c>
      <c r="C12" s="84">
        <v>11339289</v>
      </c>
      <c r="D12" s="8">
        <v>999.84913146988799</v>
      </c>
      <c r="E12" s="9">
        <v>1001.9576376554174</v>
      </c>
      <c r="F12" s="10">
        <v>99.789561344084035</v>
      </c>
    </row>
    <row r="13" spans="1:6" ht="15.95" customHeight="1">
      <c r="A13" s="181" t="s">
        <v>11</v>
      </c>
      <c r="B13" s="87">
        <v>96164</v>
      </c>
      <c r="C13" s="84">
        <v>61807653</v>
      </c>
      <c r="D13" s="6">
        <v>642.73171873050205</v>
      </c>
      <c r="E13" s="9">
        <v>646.110310518147</v>
      </c>
      <c r="F13" s="10">
        <v>99.477087467473552</v>
      </c>
    </row>
    <row r="14" spans="1:6" ht="15.95" customHeight="1">
      <c r="A14" s="179" t="s">
        <v>10</v>
      </c>
      <c r="B14" s="88">
        <v>54574</v>
      </c>
      <c r="C14" s="84">
        <v>32718246</v>
      </c>
      <c r="D14" s="8">
        <v>599.52076080184702</v>
      </c>
      <c r="E14" s="9">
        <v>602.90005069892084</v>
      </c>
      <c r="F14" s="10">
        <v>99.43949417599876</v>
      </c>
    </row>
    <row r="15" spans="1:6" ht="15.95" customHeight="1">
      <c r="A15" s="179" t="s">
        <v>12</v>
      </c>
      <c r="B15" s="86">
        <v>708048</v>
      </c>
      <c r="C15" s="89">
        <v>411172328</v>
      </c>
      <c r="D15" s="6">
        <v>580.71250536686773</v>
      </c>
      <c r="E15" s="9">
        <v>582.1996726539378</v>
      </c>
      <c r="F15" s="10">
        <v>99.744560610917063</v>
      </c>
    </row>
    <row r="16" spans="1:6" ht="15.95" customHeight="1">
      <c r="A16" s="179" t="s">
        <v>10</v>
      </c>
      <c r="B16" s="84">
        <v>321353</v>
      </c>
      <c r="C16" s="89">
        <v>169238159</v>
      </c>
      <c r="D16" s="8">
        <v>526.6425364007805</v>
      </c>
      <c r="E16" s="9">
        <v>527.83523201320031</v>
      </c>
      <c r="F16" s="10">
        <v>99.774040166308936</v>
      </c>
    </row>
    <row r="17" spans="1:10" ht="15.95" customHeight="1">
      <c r="A17" s="182" t="s">
        <v>13</v>
      </c>
      <c r="B17" s="86">
        <v>41316</v>
      </c>
      <c r="C17" s="84">
        <v>22544241</v>
      </c>
      <c r="D17" s="6">
        <v>545.65400813244264</v>
      </c>
      <c r="E17" s="9">
        <v>550.25601328416883</v>
      </c>
      <c r="F17" s="10">
        <v>99.163661088543236</v>
      </c>
    </row>
    <row r="18" spans="1:10" ht="15.95" customHeight="1">
      <c r="A18" s="179" t="s">
        <v>14</v>
      </c>
      <c r="B18" s="84">
        <v>13662</v>
      </c>
      <c r="C18" s="84">
        <v>6441800</v>
      </c>
      <c r="D18" s="8">
        <v>471.51222368613674</v>
      </c>
      <c r="E18" s="9">
        <v>476.26067016791183</v>
      </c>
      <c r="F18" s="10">
        <v>99.002973207907147</v>
      </c>
    </row>
    <row r="19" spans="1:10" ht="15.95" customHeight="1">
      <c r="A19" s="182" t="s">
        <v>15</v>
      </c>
      <c r="B19" s="86">
        <v>324570</v>
      </c>
      <c r="C19" s="84">
        <v>191800805</v>
      </c>
      <c r="D19" s="6">
        <v>590.93817974550939</v>
      </c>
      <c r="E19" s="9">
        <v>592.38383305848959</v>
      </c>
      <c r="F19" s="10">
        <v>99.755960032616642</v>
      </c>
    </row>
    <row r="20" spans="1:10" ht="15.95" customHeight="1">
      <c r="A20" s="179" t="s">
        <v>14</v>
      </c>
      <c r="B20" s="84">
        <v>141647</v>
      </c>
      <c r="C20" s="84">
        <v>75987225</v>
      </c>
      <c r="D20" s="8">
        <v>536.45488432511809</v>
      </c>
      <c r="E20" s="9">
        <v>537.63518153159157</v>
      </c>
      <c r="F20" s="10">
        <v>99.780465035210099</v>
      </c>
    </row>
    <row r="21" spans="1:10" ht="15.95" customHeight="1">
      <c r="A21" s="182" t="s">
        <v>16</v>
      </c>
      <c r="B21" s="86">
        <v>342162</v>
      </c>
      <c r="C21" s="84">
        <v>196827282</v>
      </c>
      <c r="D21" s="6">
        <v>575.24588352885473</v>
      </c>
      <c r="E21" s="9">
        <v>576.33299744296176</v>
      </c>
      <c r="F21" s="10">
        <v>99.811373994039855</v>
      </c>
      <c r="H21" s="52"/>
    </row>
    <row r="22" spans="1:10" ht="15.95" customHeight="1">
      <c r="A22" s="179" t="s">
        <v>14</v>
      </c>
      <c r="B22" s="84">
        <v>166044</v>
      </c>
      <c r="C22" s="84">
        <v>86809134</v>
      </c>
      <c r="D22" s="8">
        <v>522.80801474308009</v>
      </c>
      <c r="E22" s="9">
        <v>523.63906025674146</v>
      </c>
      <c r="F22" s="10">
        <v>99.841294208790714</v>
      </c>
    </row>
    <row r="23" spans="1:10" ht="15.95" customHeight="1">
      <c r="A23" s="179" t="s">
        <v>17</v>
      </c>
      <c r="B23" s="90">
        <v>576069</v>
      </c>
      <c r="C23" s="91">
        <v>234620659</v>
      </c>
      <c r="D23" s="92">
        <v>407.27874438652316</v>
      </c>
      <c r="E23" s="93">
        <v>406.86123055219042</v>
      </c>
      <c r="F23" s="10">
        <v>100.10261824007318</v>
      </c>
    </row>
    <row r="24" spans="1:10" ht="17.25" customHeight="1">
      <c r="A24" s="194" t="s">
        <v>111</v>
      </c>
      <c r="B24" s="94">
        <v>694</v>
      </c>
      <c r="C24" s="95">
        <v>144419</v>
      </c>
      <c r="D24" s="96">
        <v>208.09654178674353</v>
      </c>
      <c r="E24" s="97">
        <v>208.13437057991513</v>
      </c>
      <c r="F24" s="98">
        <v>99.981824821596646</v>
      </c>
    </row>
    <row r="25" spans="1:10" ht="16.5" thickBot="1">
      <c r="A25" s="183" t="s">
        <v>14</v>
      </c>
      <c r="B25" s="99">
        <v>475</v>
      </c>
      <c r="C25" s="100">
        <v>97872</v>
      </c>
      <c r="D25" s="101">
        <v>206.04631578947368</v>
      </c>
      <c r="E25" s="102">
        <v>206.15573770491804</v>
      </c>
      <c r="F25" s="103">
        <v>99.94692269220225</v>
      </c>
    </row>
    <row r="26" spans="1:10" ht="16.5" thickTop="1">
      <c r="A26" s="12"/>
      <c r="B26" s="1"/>
      <c r="C26" s="12"/>
      <c r="D26" s="12"/>
      <c r="E26" s="62"/>
      <c r="F26" s="63"/>
    </row>
    <row r="27" spans="1:10" ht="15.75" customHeight="1">
      <c r="A27" s="348"/>
      <c r="B27" s="348"/>
      <c r="C27" s="348"/>
      <c r="D27" s="348"/>
      <c r="E27" s="348"/>
      <c r="F27" s="348"/>
      <c r="G27" s="112"/>
      <c r="H27" s="112"/>
      <c r="J27" s="53"/>
    </row>
    <row r="28" spans="1:10" ht="33.75" customHeight="1">
      <c r="A28" s="348"/>
      <c r="B28" s="348"/>
      <c r="C28" s="348"/>
      <c r="D28" s="348"/>
      <c r="E28" s="348"/>
      <c r="F28" s="348"/>
      <c r="G28" s="177"/>
      <c r="H28" s="177"/>
      <c r="J28" s="53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5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style="307" customWidth="1"/>
    <col min="2" max="2" width="10.28515625" style="307" customWidth="1"/>
    <col min="3" max="3" width="14.28515625" style="307" customWidth="1"/>
    <col min="4" max="4" width="13.28515625" style="307" customWidth="1"/>
    <col min="5" max="5" width="15" style="307" customWidth="1"/>
    <col min="6" max="6" width="14.7109375" style="307" customWidth="1"/>
    <col min="7" max="7" width="11" style="307" customWidth="1"/>
    <col min="8" max="8" width="9.7109375" style="307" customWidth="1"/>
    <col min="9" max="16384" width="9.140625" style="307"/>
  </cols>
  <sheetData>
    <row r="1" spans="1:8" ht="15.75">
      <c r="A1" s="306" t="s">
        <v>112</v>
      </c>
      <c r="B1" s="306"/>
      <c r="C1" s="306"/>
      <c r="D1" s="306"/>
      <c r="E1" s="306"/>
      <c r="F1" s="306"/>
      <c r="G1" s="306"/>
    </row>
    <row r="2" spans="1:8" ht="15.75">
      <c r="A2" s="306"/>
      <c r="B2" s="306"/>
      <c r="C2" s="306"/>
      <c r="D2" s="306"/>
      <c r="E2" s="306"/>
      <c r="F2" s="306"/>
      <c r="G2" s="306"/>
    </row>
    <row r="3" spans="1:8" ht="15.75">
      <c r="A3" s="15" t="s">
        <v>379</v>
      </c>
      <c r="B3" s="308"/>
      <c r="C3" s="308"/>
      <c r="D3" s="308"/>
      <c r="E3" s="12"/>
      <c r="F3" s="308"/>
      <c r="G3" s="308"/>
    </row>
    <row r="4" spans="1:8" ht="16.5" thickBot="1">
      <c r="A4" s="15"/>
      <c r="B4" s="308"/>
      <c r="C4" s="308"/>
      <c r="D4" s="308"/>
      <c r="E4" s="12"/>
      <c r="F4" s="308"/>
      <c r="G4" s="308"/>
    </row>
    <row r="5" spans="1:8" ht="48.75" thickTop="1" thickBot="1">
      <c r="A5" s="309" t="s">
        <v>33</v>
      </c>
      <c r="B5" s="310" t="s">
        <v>34</v>
      </c>
      <c r="C5" s="310" t="s">
        <v>35</v>
      </c>
      <c r="D5" s="310" t="s">
        <v>36</v>
      </c>
      <c r="E5" s="310" t="s">
        <v>37</v>
      </c>
      <c r="F5" s="310" t="s">
        <v>38</v>
      </c>
      <c r="G5" s="311" t="s">
        <v>39</v>
      </c>
      <c r="H5" s="312"/>
    </row>
    <row r="6" spans="1:8" ht="16.5" thickBot="1">
      <c r="A6" s="313">
        <v>0</v>
      </c>
      <c r="B6" s="314">
        <v>1</v>
      </c>
      <c r="C6" s="314">
        <v>2</v>
      </c>
      <c r="D6" s="314">
        <v>3</v>
      </c>
      <c r="E6" s="314">
        <v>4</v>
      </c>
      <c r="F6" s="314" t="s">
        <v>40</v>
      </c>
      <c r="G6" s="315" t="s">
        <v>41</v>
      </c>
    </row>
    <row r="7" spans="1:8" ht="39" customHeight="1" thickBot="1">
      <c r="A7" s="316" t="s">
        <v>42</v>
      </c>
      <c r="B7" s="317">
        <v>134800</v>
      </c>
      <c r="C7" s="318">
        <v>9717539</v>
      </c>
      <c r="D7" s="318">
        <v>394266</v>
      </c>
      <c r="E7" s="318">
        <v>8429736</v>
      </c>
      <c r="F7" s="318">
        <v>18541541</v>
      </c>
      <c r="G7" s="319">
        <v>137.5485237388724</v>
      </c>
    </row>
    <row r="8" spans="1:8" ht="15.75">
      <c r="A8" s="320" t="s">
        <v>43</v>
      </c>
      <c r="B8" s="321">
        <v>109</v>
      </c>
      <c r="C8" s="321">
        <v>16132</v>
      </c>
      <c r="D8" s="321">
        <v>1660</v>
      </c>
      <c r="E8" s="321">
        <v>19832</v>
      </c>
      <c r="F8" s="322">
        <v>37624</v>
      </c>
      <c r="G8" s="323">
        <v>345.17431192660553</v>
      </c>
    </row>
    <row r="9" spans="1:8" ht="15.75">
      <c r="A9" s="324" t="s">
        <v>44</v>
      </c>
      <c r="B9" s="325">
        <v>357</v>
      </c>
      <c r="C9" s="325">
        <v>47124</v>
      </c>
      <c r="D9" s="325">
        <v>5955</v>
      </c>
      <c r="E9" s="325">
        <v>70740</v>
      </c>
      <c r="F9" s="326">
        <v>123819</v>
      </c>
      <c r="G9" s="327">
        <v>346.83193277310926</v>
      </c>
    </row>
    <row r="10" spans="1:8" ht="16.5" thickBot="1">
      <c r="A10" s="328" t="s">
        <v>45</v>
      </c>
      <c r="B10" s="329">
        <v>7</v>
      </c>
      <c r="C10" s="329">
        <v>804</v>
      </c>
      <c r="D10" s="329">
        <v>70</v>
      </c>
      <c r="E10" s="329">
        <v>222</v>
      </c>
      <c r="F10" s="330">
        <v>1096</v>
      </c>
      <c r="G10" s="331">
        <v>156.57142857142858</v>
      </c>
    </row>
    <row r="11" spans="1:8" ht="16.5" thickBot="1">
      <c r="A11" s="332" t="s">
        <v>46</v>
      </c>
      <c r="B11" s="333">
        <v>473</v>
      </c>
      <c r="C11" s="333">
        <v>64060</v>
      </c>
      <c r="D11" s="333">
        <v>7685</v>
      </c>
      <c r="E11" s="333">
        <v>90794</v>
      </c>
      <c r="F11" s="333">
        <v>162539</v>
      </c>
      <c r="G11" s="334">
        <v>343.63424947145876</v>
      </c>
    </row>
    <row r="12" spans="1:8" ht="15.75">
      <c r="A12" s="335" t="s">
        <v>47</v>
      </c>
      <c r="B12" s="321">
        <v>879</v>
      </c>
      <c r="C12" s="321">
        <v>80868</v>
      </c>
      <c r="D12" s="321">
        <v>0</v>
      </c>
      <c r="E12" s="321">
        <v>12394</v>
      </c>
      <c r="F12" s="322">
        <v>93262</v>
      </c>
      <c r="G12" s="323">
        <v>106.10011376564277</v>
      </c>
    </row>
    <row r="13" spans="1:8" ht="15.75">
      <c r="A13" s="324" t="s">
        <v>48</v>
      </c>
      <c r="B13" s="325">
        <v>22422</v>
      </c>
      <c r="C13" s="325">
        <v>2062824</v>
      </c>
      <c r="D13" s="325">
        <v>386511</v>
      </c>
      <c r="E13" s="325">
        <v>3272529</v>
      </c>
      <c r="F13" s="326">
        <v>5721864</v>
      </c>
      <c r="G13" s="327">
        <v>255.18972437784319</v>
      </c>
    </row>
    <row r="14" spans="1:8" ht="15.75">
      <c r="A14" s="336" t="s">
        <v>49</v>
      </c>
      <c r="B14" s="325">
        <v>86</v>
      </c>
      <c r="C14" s="325">
        <v>12044</v>
      </c>
      <c r="D14" s="325">
        <v>70</v>
      </c>
      <c r="E14" s="325">
        <v>148</v>
      </c>
      <c r="F14" s="326">
        <v>12262</v>
      </c>
      <c r="G14" s="327">
        <v>142.58139534883722</v>
      </c>
    </row>
    <row r="15" spans="1:8" ht="16.5" thickBot="1">
      <c r="A15" s="337" t="s">
        <v>50</v>
      </c>
      <c r="B15" s="338">
        <v>110940</v>
      </c>
      <c r="C15" s="338">
        <v>7497743</v>
      </c>
      <c r="D15" s="338">
        <v>0</v>
      </c>
      <c r="E15" s="338">
        <v>5053871</v>
      </c>
      <c r="F15" s="339">
        <v>12551614</v>
      </c>
      <c r="G15" s="340">
        <v>113.13875968992248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76"/>
  <sheetViews>
    <sheetView topLeftCell="A33" zoomScaleNormal="100" workbookViewId="0">
      <selection activeCell="B71" sqref="B71:K71"/>
    </sheetView>
  </sheetViews>
  <sheetFormatPr defaultRowHeight="9.75"/>
  <cols>
    <col min="1" max="1" width="9.140625" style="28"/>
    <col min="2" max="3" width="13.140625" style="17" bestFit="1" customWidth="1"/>
    <col min="4" max="5" width="13" style="17" customWidth="1"/>
    <col min="6" max="6" width="10.85546875" style="17" bestFit="1" customWidth="1"/>
    <col min="7" max="8" width="11" style="17" bestFit="1" customWidth="1"/>
    <col min="9" max="9" width="10.85546875" style="17" bestFit="1" customWidth="1"/>
    <col min="10" max="11" width="11" style="17" bestFit="1" customWidth="1"/>
    <col min="12" max="12" width="10.85546875" style="17" bestFit="1" customWidth="1"/>
    <col min="13" max="13" width="9.28515625" style="17" bestFit="1" customWidth="1"/>
    <col min="14" max="16384" width="9.140625" style="17"/>
  </cols>
  <sheetData>
    <row r="1" spans="1:14" customFormat="1" ht="12.75"/>
    <row r="2" spans="1:14" customFormat="1" ht="12.75">
      <c r="F2" s="18"/>
      <c r="G2" s="18"/>
      <c r="H2" s="18"/>
      <c r="I2" s="18"/>
      <c r="J2" s="18"/>
      <c r="K2" s="18"/>
    </row>
    <row r="3" spans="1:14" customFormat="1" ht="12.75">
      <c r="F3" s="18"/>
      <c r="G3" s="18"/>
      <c r="H3" s="18"/>
      <c r="I3" s="18"/>
      <c r="J3" s="18"/>
      <c r="K3" s="18"/>
    </row>
    <row r="4" spans="1:14" customFormat="1" ht="12.75">
      <c r="A4" s="18" t="s">
        <v>353</v>
      </c>
      <c r="F4" s="17"/>
      <c r="G4" s="17"/>
      <c r="H4" s="17"/>
      <c r="I4" s="18"/>
      <c r="J4" s="18"/>
      <c r="K4" s="18"/>
    </row>
    <row r="5" spans="1:14" ht="12.75" customHeight="1">
      <c r="A5" s="19"/>
      <c r="B5" s="20"/>
      <c r="C5" s="20"/>
      <c r="D5" s="20"/>
      <c r="E5" s="20"/>
      <c r="J5" s="21"/>
    </row>
    <row r="6" spans="1:14" ht="16.5">
      <c r="A6" s="22" t="s">
        <v>351</v>
      </c>
      <c r="B6" s="23"/>
      <c r="C6" s="23"/>
      <c r="D6" s="23"/>
      <c r="E6" s="23"/>
      <c r="F6" s="25"/>
      <c r="G6" s="26"/>
      <c r="H6" s="26"/>
      <c r="I6" s="24"/>
      <c r="J6" s="21"/>
    </row>
    <row r="7" spans="1:14" ht="16.5">
      <c r="A7" s="22" t="s">
        <v>51</v>
      </c>
      <c r="B7" s="21"/>
      <c r="F7" s="25" t="s">
        <v>52</v>
      </c>
      <c r="G7" s="27"/>
      <c r="H7" s="21"/>
      <c r="I7" s="21"/>
    </row>
    <row r="8" spans="1:14" ht="31.5" customHeight="1">
      <c r="A8" s="359" t="s">
        <v>356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</row>
    <row r="9" spans="1:14" ht="16.5">
      <c r="A9" s="363" t="s">
        <v>380</v>
      </c>
      <c r="B9" s="363"/>
      <c r="C9" s="363"/>
      <c r="D9" s="363"/>
      <c r="E9" s="363"/>
      <c r="F9" s="363"/>
      <c r="G9" s="363"/>
      <c r="H9" s="363"/>
      <c r="I9" s="363"/>
      <c r="J9" s="363"/>
      <c r="K9" s="363"/>
      <c r="L9" s="363"/>
      <c r="M9" s="363"/>
    </row>
    <row r="10" spans="1:14" ht="16.5">
      <c r="C10" s="21"/>
      <c r="D10" s="21"/>
      <c r="E10" s="21"/>
      <c r="F10" s="29"/>
      <c r="G10" s="29"/>
      <c r="H10" s="21"/>
      <c r="I10" s="21"/>
    </row>
    <row r="11" spans="1:14" ht="10.5" thickBot="1"/>
    <row r="12" spans="1:14" s="30" customFormat="1" ht="26.25" customHeight="1">
      <c r="A12" s="351" t="s">
        <v>53</v>
      </c>
      <c r="B12" s="361" t="s">
        <v>54</v>
      </c>
      <c r="C12" s="361" t="s">
        <v>55</v>
      </c>
      <c r="D12" s="361" t="s">
        <v>56</v>
      </c>
      <c r="E12" s="361" t="s">
        <v>57</v>
      </c>
      <c r="F12" s="361" t="s">
        <v>58</v>
      </c>
      <c r="G12" s="353" t="s">
        <v>349</v>
      </c>
      <c r="H12" s="354"/>
      <c r="I12" s="355"/>
      <c r="J12" s="361" t="s">
        <v>59</v>
      </c>
      <c r="K12" s="364" t="s">
        <v>113</v>
      </c>
    </row>
    <row r="13" spans="1:14" s="31" customFormat="1">
      <c r="A13" s="352"/>
      <c r="B13" s="362"/>
      <c r="C13" s="362"/>
      <c r="D13" s="362"/>
      <c r="E13" s="362"/>
      <c r="F13" s="362"/>
      <c r="G13" s="356"/>
      <c r="H13" s="357"/>
      <c r="I13" s="358"/>
      <c r="J13" s="362"/>
      <c r="K13" s="365"/>
    </row>
    <row r="14" spans="1:14" ht="10.5" thickBot="1">
      <c r="A14" s="352"/>
      <c r="B14" s="362"/>
      <c r="C14" s="362"/>
      <c r="D14" s="362"/>
      <c r="E14" s="362"/>
      <c r="F14" s="362"/>
      <c r="G14" s="356"/>
      <c r="H14" s="357"/>
      <c r="I14" s="358"/>
      <c r="J14" s="362"/>
      <c r="K14" s="365"/>
    </row>
    <row r="15" spans="1:14" ht="12.95" customHeight="1">
      <c r="A15" s="32" t="s">
        <v>60</v>
      </c>
      <c r="B15" s="33">
        <v>10453</v>
      </c>
      <c r="C15" s="34">
        <v>626</v>
      </c>
      <c r="D15" s="34">
        <v>3</v>
      </c>
      <c r="E15" s="34">
        <v>37</v>
      </c>
      <c r="F15" s="34">
        <v>8297</v>
      </c>
      <c r="G15" s="34">
        <v>3006</v>
      </c>
      <c r="H15" s="34">
        <v>3260</v>
      </c>
      <c r="I15" s="34">
        <v>2031</v>
      </c>
      <c r="J15" s="34">
        <v>1483</v>
      </c>
      <c r="K15" s="35">
        <v>7</v>
      </c>
      <c r="N15" s="40"/>
    </row>
    <row r="16" spans="1:14" ht="12.95" customHeight="1">
      <c r="A16" s="36" t="s">
        <v>61</v>
      </c>
      <c r="B16" s="37">
        <v>709</v>
      </c>
      <c r="C16" s="38">
        <v>154</v>
      </c>
      <c r="D16" s="38">
        <v>0</v>
      </c>
      <c r="E16" s="38">
        <v>8</v>
      </c>
      <c r="F16" s="38">
        <v>368</v>
      </c>
      <c r="G16" s="38">
        <v>40</v>
      </c>
      <c r="H16" s="38">
        <v>126</v>
      </c>
      <c r="I16" s="38">
        <v>202</v>
      </c>
      <c r="J16" s="38">
        <v>179</v>
      </c>
      <c r="K16" s="39">
        <v>0</v>
      </c>
      <c r="N16" s="40"/>
    </row>
    <row r="17" spans="1:14" ht="12.95" customHeight="1">
      <c r="A17" s="36" t="s">
        <v>62</v>
      </c>
      <c r="B17" s="37">
        <v>700</v>
      </c>
      <c r="C17" s="38">
        <v>157</v>
      </c>
      <c r="D17" s="38">
        <v>1</v>
      </c>
      <c r="E17" s="38">
        <v>8</v>
      </c>
      <c r="F17" s="38">
        <v>377</v>
      </c>
      <c r="G17" s="38">
        <v>31</v>
      </c>
      <c r="H17" s="38">
        <v>152</v>
      </c>
      <c r="I17" s="38">
        <v>194</v>
      </c>
      <c r="J17" s="38">
        <v>157</v>
      </c>
      <c r="K17" s="39">
        <v>0</v>
      </c>
      <c r="N17" s="40"/>
    </row>
    <row r="18" spans="1:14" ht="12.95" customHeight="1">
      <c r="A18" s="36" t="s">
        <v>63</v>
      </c>
      <c r="B18" s="37">
        <v>736</v>
      </c>
      <c r="C18" s="38">
        <v>192</v>
      </c>
      <c r="D18" s="38">
        <v>1</v>
      </c>
      <c r="E18" s="38">
        <v>7</v>
      </c>
      <c r="F18" s="38">
        <v>359</v>
      </c>
      <c r="G18" s="38">
        <v>26</v>
      </c>
      <c r="H18" s="38">
        <v>146</v>
      </c>
      <c r="I18" s="38">
        <v>187</v>
      </c>
      <c r="J18" s="38">
        <v>177</v>
      </c>
      <c r="K18" s="39">
        <v>0</v>
      </c>
      <c r="N18" s="40"/>
    </row>
    <row r="19" spans="1:14" ht="12.95" customHeight="1">
      <c r="A19" s="36" t="s">
        <v>64</v>
      </c>
      <c r="B19" s="37">
        <v>788</v>
      </c>
      <c r="C19" s="38">
        <v>231</v>
      </c>
      <c r="D19" s="38">
        <v>0</v>
      </c>
      <c r="E19" s="38">
        <v>5</v>
      </c>
      <c r="F19" s="38">
        <v>376</v>
      </c>
      <c r="G19" s="38">
        <v>27</v>
      </c>
      <c r="H19" s="38">
        <v>146</v>
      </c>
      <c r="I19" s="38">
        <v>203</v>
      </c>
      <c r="J19" s="38">
        <v>176</v>
      </c>
      <c r="K19" s="39">
        <v>0</v>
      </c>
      <c r="N19" s="40"/>
    </row>
    <row r="20" spans="1:14" ht="12.95" customHeight="1">
      <c r="A20" s="36" t="s">
        <v>65</v>
      </c>
      <c r="B20" s="37">
        <v>850</v>
      </c>
      <c r="C20" s="38">
        <v>199</v>
      </c>
      <c r="D20" s="38">
        <v>2</v>
      </c>
      <c r="E20" s="38">
        <v>3</v>
      </c>
      <c r="F20" s="38">
        <v>390</v>
      </c>
      <c r="G20" s="38">
        <v>29</v>
      </c>
      <c r="H20" s="38">
        <v>137</v>
      </c>
      <c r="I20" s="38">
        <v>224</v>
      </c>
      <c r="J20" s="38">
        <v>256</v>
      </c>
      <c r="K20" s="39">
        <v>0</v>
      </c>
      <c r="N20" s="40"/>
    </row>
    <row r="21" spans="1:14" ht="12.95" customHeight="1">
      <c r="A21" s="36" t="s">
        <v>66</v>
      </c>
      <c r="B21" s="37">
        <v>848</v>
      </c>
      <c r="C21" s="38">
        <v>202</v>
      </c>
      <c r="D21" s="38">
        <v>2</v>
      </c>
      <c r="E21" s="38">
        <v>8</v>
      </c>
      <c r="F21" s="38">
        <v>392</v>
      </c>
      <c r="G21" s="38">
        <v>34</v>
      </c>
      <c r="H21" s="38">
        <v>143</v>
      </c>
      <c r="I21" s="38">
        <v>215</v>
      </c>
      <c r="J21" s="38">
        <v>244</v>
      </c>
      <c r="K21" s="39">
        <v>0</v>
      </c>
      <c r="N21" s="40"/>
    </row>
    <row r="22" spans="1:14" ht="12.95" customHeight="1">
      <c r="A22" s="36" t="s">
        <v>67</v>
      </c>
      <c r="B22" s="37">
        <v>901</v>
      </c>
      <c r="C22" s="38">
        <v>220</v>
      </c>
      <c r="D22" s="38">
        <v>0</v>
      </c>
      <c r="E22" s="38">
        <v>4</v>
      </c>
      <c r="F22" s="38">
        <v>364</v>
      </c>
      <c r="G22" s="38">
        <v>29</v>
      </c>
      <c r="H22" s="38">
        <v>130</v>
      </c>
      <c r="I22" s="38">
        <v>205</v>
      </c>
      <c r="J22" s="38">
        <v>313</v>
      </c>
      <c r="K22" s="39">
        <v>0</v>
      </c>
      <c r="N22" s="40"/>
    </row>
    <row r="23" spans="1:14" ht="12.95" customHeight="1">
      <c r="A23" s="36" t="s">
        <v>68</v>
      </c>
      <c r="B23" s="37">
        <v>1033</v>
      </c>
      <c r="C23" s="38">
        <v>236</v>
      </c>
      <c r="D23" s="38">
        <v>1</v>
      </c>
      <c r="E23" s="38">
        <v>7</v>
      </c>
      <c r="F23" s="38">
        <v>435</v>
      </c>
      <c r="G23" s="38">
        <v>32</v>
      </c>
      <c r="H23" s="38">
        <v>131</v>
      </c>
      <c r="I23" s="38">
        <v>272</v>
      </c>
      <c r="J23" s="38">
        <v>353</v>
      </c>
      <c r="K23" s="39">
        <v>1</v>
      </c>
      <c r="N23" s="40"/>
    </row>
    <row r="24" spans="1:14" ht="12.95" customHeight="1">
      <c r="A24" s="36" t="s">
        <v>69</v>
      </c>
      <c r="B24" s="37">
        <v>1013</v>
      </c>
      <c r="C24" s="38">
        <v>183</v>
      </c>
      <c r="D24" s="38">
        <v>2</v>
      </c>
      <c r="E24" s="38">
        <v>7</v>
      </c>
      <c r="F24" s="38">
        <v>400</v>
      </c>
      <c r="G24" s="38">
        <v>21</v>
      </c>
      <c r="H24" s="38">
        <v>131</v>
      </c>
      <c r="I24" s="38">
        <v>248</v>
      </c>
      <c r="J24" s="38">
        <v>421</v>
      </c>
      <c r="K24" s="39">
        <v>0</v>
      </c>
      <c r="N24" s="40"/>
    </row>
    <row r="25" spans="1:14" ht="12.95" customHeight="1">
      <c r="A25" s="36" t="s">
        <v>70</v>
      </c>
      <c r="B25" s="37">
        <v>1341</v>
      </c>
      <c r="C25" s="38">
        <v>265</v>
      </c>
      <c r="D25" s="38">
        <v>0</v>
      </c>
      <c r="E25" s="38">
        <v>3</v>
      </c>
      <c r="F25" s="38">
        <v>355</v>
      </c>
      <c r="G25" s="38">
        <v>17</v>
      </c>
      <c r="H25" s="38">
        <v>109</v>
      </c>
      <c r="I25" s="38">
        <v>229</v>
      </c>
      <c r="J25" s="38">
        <v>718</v>
      </c>
      <c r="K25" s="39">
        <v>0</v>
      </c>
      <c r="N25" s="40"/>
    </row>
    <row r="26" spans="1:14" ht="12.95" customHeight="1">
      <c r="A26" s="36" t="s">
        <v>71</v>
      </c>
      <c r="B26" s="37">
        <v>1504</v>
      </c>
      <c r="C26" s="38">
        <v>314</v>
      </c>
      <c r="D26" s="38">
        <v>2</v>
      </c>
      <c r="E26" s="38">
        <v>6</v>
      </c>
      <c r="F26" s="38">
        <v>421</v>
      </c>
      <c r="G26" s="38">
        <v>25</v>
      </c>
      <c r="H26" s="38">
        <v>141</v>
      </c>
      <c r="I26" s="38">
        <v>255</v>
      </c>
      <c r="J26" s="38">
        <v>761</v>
      </c>
      <c r="K26" s="39">
        <v>0</v>
      </c>
      <c r="L26" s="40"/>
      <c r="N26" s="40"/>
    </row>
    <row r="27" spans="1:14" ht="12.95" customHeight="1">
      <c r="A27" s="36" t="s">
        <v>72</v>
      </c>
      <c r="B27" s="37">
        <v>1671</v>
      </c>
      <c r="C27" s="38">
        <v>288</v>
      </c>
      <c r="D27" s="38">
        <v>1</v>
      </c>
      <c r="E27" s="38">
        <v>8</v>
      </c>
      <c r="F27" s="38">
        <v>434</v>
      </c>
      <c r="G27" s="38">
        <v>26</v>
      </c>
      <c r="H27" s="38">
        <v>120</v>
      </c>
      <c r="I27" s="38">
        <v>288</v>
      </c>
      <c r="J27" s="38">
        <v>940</v>
      </c>
      <c r="K27" s="39">
        <v>0</v>
      </c>
      <c r="N27" s="40"/>
    </row>
    <row r="28" spans="1:14" ht="12.95" customHeight="1">
      <c r="A28" s="36" t="s">
        <v>73</v>
      </c>
      <c r="B28" s="37">
        <v>4366</v>
      </c>
      <c r="C28" s="38">
        <v>1330</v>
      </c>
      <c r="D28" s="38">
        <v>3</v>
      </c>
      <c r="E28" s="38">
        <v>9</v>
      </c>
      <c r="F28" s="38">
        <v>887</v>
      </c>
      <c r="G28" s="38">
        <v>60</v>
      </c>
      <c r="H28" s="38">
        <v>267</v>
      </c>
      <c r="I28" s="38">
        <v>560</v>
      </c>
      <c r="J28" s="38">
        <v>2137</v>
      </c>
      <c r="K28" s="39">
        <v>0</v>
      </c>
      <c r="N28" s="40"/>
    </row>
    <row r="29" spans="1:14" ht="12.95" customHeight="1">
      <c r="A29" s="36" t="s">
        <v>74</v>
      </c>
      <c r="B29" s="37">
        <v>4385</v>
      </c>
      <c r="C29" s="38">
        <v>1033</v>
      </c>
      <c r="D29" s="38">
        <v>5</v>
      </c>
      <c r="E29" s="38">
        <v>17</v>
      </c>
      <c r="F29" s="38">
        <v>887</v>
      </c>
      <c r="G29" s="38">
        <v>57</v>
      </c>
      <c r="H29" s="38">
        <v>265</v>
      </c>
      <c r="I29" s="38">
        <v>565</v>
      </c>
      <c r="J29" s="38">
        <v>2443</v>
      </c>
      <c r="K29" s="39">
        <v>0</v>
      </c>
      <c r="N29" s="40"/>
    </row>
    <row r="30" spans="1:14" ht="12.95" customHeight="1">
      <c r="A30" s="36" t="s">
        <v>75</v>
      </c>
      <c r="B30" s="37">
        <v>5859</v>
      </c>
      <c r="C30" s="38">
        <v>1343</v>
      </c>
      <c r="D30" s="38">
        <v>2</v>
      </c>
      <c r="E30" s="38">
        <v>12</v>
      </c>
      <c r="F30" s="38">
        <v>976</v>
      </c>
      <c r="G30" s="38">
        <v>46</v>
      </c>
      <c r="H30" s="38">
        <v>323</v>
      </c>
      <c r="I30" s="38">
        <v>607</v>
      </c>
      <c r="J30" s="38">
        <v>3526</v>
      </c>
      <c r="K30" s="39">
        <v>0</v>
      </c>
      <c r="N30" s="40"/>
    </row>
    <row r="31" spans="1:14" ht="12.95" customHeight="1">
      <c r="A31" s="36" t="s">
        <v>76</v>
      </c>
      <c r="B31" s="37">
        <v>5440</v>
      </c>
      <c r="C31" s="38">
        <v>1439</v>
      </c>
      <c r="D31" s="38">
        <v>1</v>
      </c>
      <c r="E31" s="38">
        <v>22</v>
      </c>
      <c r="F31" s="38">
        <v>904</v>
      </c>
      <c r="G31" s="38">
        <v>47</v>
      </c>
      <c r="H31" s="38">
        <v>266</v>
      </c>
      <c r="I31" s="38">
        <v>591</v>
      </c>
      <c r="J31" s="38">
        <v>3073</v>
      </c>
      <c r="K31" s="39">
        <v>1</v>
      </c>
      <c r="N31" s="40"/>
    </row>
    <row r="32" spans="1:14" ht="12.95" customHeight="1">
      <c r="A32" s="36" t="s">
        <v>77</v>
      </c>
      <c r="B32" s="37">
        <v>5880</v>
      </c>
      <c r="C32" s="38">
        <v>1668</v>
      </c>
      <c r="D32" s="38">
        <v>2</v>
      </c>
      <c r="E32" s="38">
        <v>29</v>
      </c>
      <c r="F32" s="38">
        <v>1052</v>
      </c>
      <c r="G32" s="38">
        <v>48</v>
      </c>
      <c r="H32" s="38">
        <v>282</v>
      </c>
      <c r="I32" s="38">
        <v>722</v>
      </c>
      <c r="J32" s="38">
        <v>3126</v>
      </c>
      <c r="K32" s="39">
        <v>3</v>
      </c>
      <c r="N32" s="40"/>
    </row>
    <row r="33" spans="1:14" ht="12.95" customHeight="1">
      <c r="A33" s="36" t="s">
        <v>78</v>
      </c>
      <c r="B33" s="37">
        <v>6726</v>
      </c>
      <c r="C33" s="38">
        <v>2117</v>
      </c>
      <c r="D33" s="38">
        <v>3</v>
      </c>
      <c r="E33" s="38">
        <v>20</v>
      </c>
      <c r="F33" s="38">
        <v>1077</v>
      </c>
      <c r="G33" s="38">
        <v>48</v>
      </c>
      <c r="H33" s="38">
        <v>319</v>
      </c>
      <c r="I33" s="38">
        <v>710</v>
      </c>
      <c r="J33" s="38">
        <v>3509</v>
      </c>
      <c r="K33" s="39">
        <v>0</v>
      </c>
      <c r="N33" s="40"/>
    </row>
    <row r="34" spans="1:14" ht="12.95" customHeight="1">
      <c r="A34" s="36" t="s">
        <v>79</v>
      </c>
      <c r="B34" s="37">
        <v>7773</v>
      </c>
      <c r="C34" s="38">
        <v>2504</v>
      </c>
      <c r="D34" s="38">
        <v>3</v>
      </c>
      <c r="E34" s="38">
        <v>16</v>
      </c>
      <c r="F34" s="38">
        <v>1195</v>
      </c>
      <c r="G34" s="38">
        <v>49</v>
      </c>
      <c r="H34" s="38">
        <v>302</v>
      </c>
      <c r="I34" s="38">
        <v>844</v>
      </c>
      <c r="J34" s="38">
        <v>4052</v>
      </c>
      <c r="K34" s="39">
        <v>3</v>
      </c>
      <c r="N34" s="40"/>
    </row>
    <row r="35" spans="1:14" ht="12.95" customHeight="1">
      <c r="A35" s="36" t="s">
        <v>80</v>
      </c>
      <c r="B35" s="37">
        <v>8878</v>
      </c>
      <c r="C35" s="38">
        <v>3082</v>
      </c>
      <c r="D35" s="38">
        <v>1</v>
      </c>
      <c r="E35" s="38">
        <v>32</v>
      </c>
      <c r="F35" s="38">
        <v>1213</v>
      </c>
      <c r="G35" s="38">
        <v>61</v>
      </c>
      <c r="H35" s="38">
        <v>320</v>
      </c>
      <c r="I35" s="38">
        <v>832</v>
      </c>
      <c r="J35" s="38">
        <v>4549</v>
      </c>
      <c r="K35" s="39">
        <v>1</v>
      </c>
      <c r="N35" s="40"/>
    </row>
    <row r="36" spans="1:14" ht="12.95" customHeight="1">
      <c r="A36" s="36" t="s">
        <v>81</v>
      </c>
      <c r="B36" s="37">
        <v>11359</v>
      </c>
      <c r="C36" s="38">
        <v>4932</v>
      </c>
      <c r="D36" s="38">
        <v>4</v>
      </c>
      <c r="E36" s="38">
        <v>34</v>
      </c>
      <c r="F36" s="38">
        <v>1300</v>
      </c>
      <c r="G36" s="38">
        <v>60</v>
      </c>
      <c r="H36" s="38">
        <v>333</v>
      </c>
      <c r="I36" s="38">
        <v>907</v>
      </c>
      <c r="J36" s="38">
        <v>4923</v>
      </c>
      <c r="K36" s="39">
        <v>166</v>
      </c>
      <c r="N36" s="40"/>
    </row>
    <row r="37" spans="1:14" ht="12.95" customHeight="1">
      <c r="A37" s="36" t="s">
        <v>82</v>
      </c>
      <c r="B37" s="37">
        <v>13889</v>
      </c>
      <c r="C37" s="38">
        <v>6900</v>
      </c>
      <c r="D37" s="38">
        <v>1</v>
      </c>
      <c r="E37" s="38">
        <v>44</v>
      </c>
      <c r="F37" s="38">
        <v>1495</v>
      </c>
      <c r="G37" s="38">
        <v>70</v>
      </c>
      <c r="H37" s="38">
        <v>385</v>
      </c>
      <c r="I37" s="38">
        <v>1040</v>
      </c>
      <c r="J37" s="38">
        <v>5444</v>
      </c>
      <c r="K37" s="39">
        <v>5</v>
      </c>
      <c r="N37" s="40"/>
    </row>
    <row r="38" spans="1:14" ht="12.95" customHeight="1">
      <c r="A38" s="36" t="s">
        <v>83</v>
      </c>
      <c r="B38" s="37">
        <v>14229</v>
      </c>
      <c r="C38" s="38">
        <v>6409</v>
      </c>
      <c r="D38" s="38">
        <v>1</v>
      </c>
      <c r="E38" s="38">
        <v>51</v>
      </c>
      <c r="F38" s="38">
        <v>1448</v>
      </c>
      <c r="G38" s="38">
        <v>49</v>
      </c>
      <c r="H38" s="38">
        <v>382</v>
      </c>
      <c r="I38" s="38">
        <v>1017</v>
      </c>
      <c r="J38" s="38">
        <v>6223</v>
      </c>
      <c r="K38" s="39">
        <v>97</v>
      </c>
      <c r="N38" s="40"/>
    </row>
    <row r="39" spans="1:14" ht="12.95" customHeight="1">
      <c r="A39" s="36" t="s">
        <v>84</v>
      </c>
      <c r="B39" s="37">
        <v>17809</v>
      </c>
      <c r="C39" s="38">
        <v>8745</v>
      </c>
      <c r="D39" s="38">
        <v>2</v>
      </c>
      <c r="E39" s="38">
        <v>69</v>
      </c>
      <c r="F39" s="38">
        <v>1600</v>
      </c>
      <c r="G39" s="38">
        <v>73</v>
      </c>
      <c r="H39" s="38">
        <v>357</v>
      </c>
      <c r="I39" s="38">
        <v>1170</v>
      </c>
      <c r="J39" s="38">
        <v>7059</v>
      </c>
      <c r="K39" s="39">
        <v>334</v>
      </c>
      <c r="N39" s="40"/>
    </row>
    <row r="40" spans="1:14" ht="12.95" customHeight="1">
      <c r="A40" s="36" t="s">
        <v>85</v>
      </c>
      <c r="B40" s="37">
        <v>18209</v>
      </c>
      <c r="C40" s="38">
        <v>8701</v>
      </c>
      <c r="D40" s="38">
        <v>4</v>
      </c>
      <c r="E40" s="38">
        <v>75</v>
      </c>
      <c r="F40" s="38">
        <v>1719</v>
      </c>
      <c r="G40" s="38">
        <v>62</v>
      </c>
      <c r="H40" s="38">
        <v>413</v>
      </c>
      <c r="I40" s="38">
        <v>1244</v>
      </c>
      <c r="J40" s="38">
        <v>7658</v>
      </c>
      <c r="K40" s="39">
        <v>52</v>
      </c>
      <c r="N40" s="40"/>
    </row>
    <row r="41" spans="1:14" ht="12.95" customHeight="1">
      <c r="A41" s="36" t="s">
        <v>86</v>
      </c>
      <c r="B41" s="37">
        <v>21070</v>
      </c>
      <c r="C41" s="38">
        <v>10461</v>
      </c>
      <c r="D41" s="38">
        <v>3</v>
      </c>
      <c r="E41" s="38">
        <v>69</v>
      </c>
      <c r="F41" s="38">
        <v>1895</v>
      </c>
      <c r="G41" s="38">
        <v>56</v>
      </c>
      <c r="H41" s="38">
        <v>451</v>
      </c>
      <c r="I41" s="38">
        <v>1388</v>
      </c>
      <c r="J41" s="38">
        <v>8640</v>
      </c>
      <c r="K41" s="39">
        <v>2</v>
      </c>
      <c r="N41" s="40"/>
    </row>
    <row r="42" spans="1:14" ht="12.95" customHeight="1">
      <c r="A42" s="36" t="s">
        <v>87</v>
      </c>
      <c r="B42" s="37">
        <v>22864</v>
      </c>
      <c r="C42" s="38">
        <v>10803</v>
      </c>
      <c r="D42" s="38">
        <v>3</v>
      </c>
      <c r="E42" s="38">
        <v>102</v>
      </c>
      <c r="F42" s="38">
        <v>2094</v>
      </c>
      <c r="G42" s="38">
        <v>57</v>
      </c>
      <c r="H42" s="38">
        <v>453</v>
      </c>
      <c r="I42" s="38">
        <v>1584</v>
      </c>
      <c r="J42" s="38">
        <v>9862</v>
      </c>
      <c r="K42" s="39">
        <v>0</v>
      </c>
      <c r="N42" s="40"/>
    </row>
    <row r="43" spans="1:14" ht="12.95" customHeight="1">
      <c r="A43" s="36" t="s">
        <v>88</v>
      </c>
      <c r="B43" s="37">
        <v>25063</v>
      </c>
      <c r="C43" s="38">
        <v>11465</v>
      </c>
      <c r="D43" s="38">
        <v>2</v>
      </c>
      <c r="E43" s="38">
        <v>145</v>
      </c>
      <c r="F43" s="38">
        <v>2591</v>
      </c>
      <c r="G43" s="38">
        <v>65</v>
      </c>
      <c r="H43" s="38">
        <v>598</v>
      </c>
      <c r="I43" s="38">
        <v>1928</v>
      </c>
      <c r="J43" s="38">
        <v>10857</v>
      </c>
      <c r="K43" s="39">
        <v>3</v>
      </c>
      <c r="N43" s="40"/>
    </row>
    <row r="44" spans="1:14" ht="12.95" customHeight="1">
      <c r="A44" s="36" t="s">
        <v>89</v>
      </c>
      <c r="B44" s="37">
        <v>27328</v>
      </c>
      <c r="C44" s="38">
        <v>12357</v>
      </c>
      <c r="D44" s="38">
        <v>3</v>
      </c>
      <c r="E44" s="38">
        <v>166</v>
      </c>
      <c r="F44" s="38">
        <v>2952</v>
      </c>
      <c r="G44" s="38">
        <v>71</v>
      </c>
      <c r="H44" s="38">
        <v>672</v>
      </c>
      <c r="I44" s="38">
        <v>2209</v>
      </c>
      <c r="J44" s="38">
        <v>11849</v>
      </c>
      <c r="K44" s="39">
        <v>1</v>
      </c>
      <c r="N44" s="40"/>
    </row>
    <row r="45" spans="1:14" ht="12.95" customHeight="1">
      <c r="A45" s="36" t="s">
        <v>90</v>
      </c>
      <c r="B45" s="37">
        <v>28110</v>
      </c>
      <c r="C45" s="38">
        <v>12049</v>
      </c>
      <c r="D45" s="38">
        <v>1</v>
      </c>
      <c r="E45" s="38">
        <v>225</v>
      </c>
      <c r="F45" s="38">
        <v>3351</v>
      </c>
      <c r="G45" s="38">
        <v>62</v>
      </c>
      <c r="H45" s="38">
        <v>688</v>
      </c>
      <c r="I45" s="38">
        <v>2601</v>
      </c>
      <c r="J45" s="38">
        <v>12482</v>
      </c>
      <c r="K45" s="39">
        <v>2</v>
      </c>
      <c r="N45" s="40"/>
    </row>
    <row r="46" spans="1:14" ht="12.95" customHeight="1">
      <c r="A46" s="36" t="s">
        <v>91</v>
      </c>
      <c r="B46" s="37">
        <v>30179</v>
      </c>
      <c r="C46" s="38">
        <v>12845</v>
      </c>
      <c r="D46" s="38">
        <v>2</v>
      </c>
      <c r="E46" s="38">
        <v>285</v>
      </c>
      <c r="F46" s="38">
        <v>3846</v>
      </c>
      <c r="G46" s="38">
        <v>87</v>
      </c>
      <c r="H46" s="38">
        <v>849</v>
      </c>
      <c r="I46" s="38">
        <v>2910</v>
      </c>
      <c r="J46" s="38">
        <v>13198</v>
      </c>
      <c r="K46" s="39">
        <v>3</v>
      </c>
      <c r="N46" s="40"/>
    </row>
    <row r="47" spans="1:14" ht="12.95" customHeight="1">
      <c r="A47" s="36" t="s">
        <v>92</v>
      </c>
      <c r="B47" s="37">
        <v>31018</v>
      </c>
      <c r="C47" s="38">
        <v>12486</v>
      </c>
      <c r="D47" s="38">
        <v>4</v>
      </c>
      <c r="E47" s="38">
        <v>378</v>
      </c>
      <c r="F47" s="38">
        <v>4416</v>
      </c>
      <c r="G47" s="38">
        <v>87</v>
      </c>
      <c r="H47" s="38">
        <v>1008</v>
      </c>
      <c r="I47" s="38">
        <v>3321</v>
      </c>
      <c r="J47" s="38">
        <v>13732</v>
      </c>
      <c r="K47" s="39">
        <v>2</v>
      </c>
      <c r="N47" s="40"/>
    </row>
    <row r="48" spans="1:14" ht="12.95" customHeight="1">
      <c r="A48" s="36" t="s">
        <v>93</v>
      </c>
      <c r="B48" s="37">
        <v>82088</v>
      </c>
      <c r="C48" s="38">
        <v>33627</v>
      </c>
      <c r="D48" s="38">
        <v>19</v>
      </c>
      <c r="E48" s="38">
        <v>1512</v>
      </c>
      <c r="F48" s="38">
        <v>12219</v>
      </c>
      <c r="G48" s="38">
        <v>256</v>
      </c>
      <c r="H48" s="38">
        <v>3085</v>
      </c>
      <c r="I48" s="38">
        <v>8878</v>
      </c>
      <c r="J48" s="38">
        <v>34706</v>
      </c>
      <c r="K48" s="39">
        <v>5</v>
      </c>
      <c r="N48" s="40"/>
    </row>
    <row r="49" spans="1:14" ht="12.95" customHeight="1">
      <c r="A49" s="36" t="s">
        <v>94</v>
      </c>
      <c r="B49" s="37">
        <v>86851</v>
      </c>
      <c r="C49" s="38">
        <v>36376</v>
      </c>
      <c r="D49" s="38">
        <v>19</v>
      </c>
      <c r="E49" s="38">
        <v>2566</v>
      </c>
      <c r="F49" s="38">
        <v>14199</v>
      </c>
      <c r="G49" s="38">
        <v>372</v>
      </c>
      <c r="H49" s="38">
        <v>4238</v>
      </c>
      <c r="I49" s="38">
        <v>9589</v>
      </c>
      <c r="J49" s="38">
        <v>33690</v>
      </c>
      <c r="K49" s="39">
        <v>1</v>
      </c>
      <c r="N49" s="40"/>
    </row>
    <row r="50" spans="1:14" ht="12.95" customHeight="1">
      <c r="A50" s="36" t="s">
        <v>95</v>
      </c>
      <c r="B50" s="37">
        <v>92810</v>
      </c>
      <c r="C50" s="38">
        <v>38567</v>
      </c>
      <c r="D50" s="38">
        <v>22</v>
      </c>
      <c r="E50" s="38">
        <v>3410</v>
      </c>
      <c r="F50" s="38">
        <v>18559</v>
      </c>
      <c r="G50" s="38">
        <v>479</v>
      </c>
      <c r="H50" s="38">
        <v>7374</v>
      </c>
      <c r="I50" s="38">
        <v>10706</v>
      </c>
      <c r="J50" s="38">
        <v>32250</v>
      </c>
      <c r="K50" s="39">
        <v>2</v>
      </c>
      <c r="N50" s="40"/>
    </row>
    <row r="51" spans="1:14" ht="12.95" customHeight="1">
      <c r="A51" s="36" t="s">
        <v>96</v>
      </c>
      <c r="B51" s="37">
        <v>101788</v>
      </c>
      <c r="C51" s="38">
        <v>42249</v>
      </c>
      <c r="D51" s="38">
        <v>24</v>
      </c>
      <c r="E51" s="38">
        <v>4189</v>
      </c>
      <c r="F51" s="38">
        <v>25163</v>
      </c>
      <c r="G51" s="38">
        <v>878</v>
      </c>
      <c r="H51" s="38">
        <v>12616</v>
      </c>
      <c r="I51" s="38">
        <v>11669</v>
      </c>
      <c r="J51" s="38">
        <v>30161</v>
      </c>
      <c r="K51" s="39">
        <v>2</v>
      </c>
      <c r="N51" s="40"/>
    </row>
    <row r="52" spans="1:14" ht="12.95" customHeight="1">
      <c r="A52" s="36" t="s">
        <v>97</v>
      </c>
      <c r="B52" s="37">
        <v>221384</v>
      </c>
      <c r="C52" s="38">
        <v>93558</v>
      </c>
      <c r="D52" s="38">
        <v>45</v>
      </c>
      <c r="E52" s="38">
        <v>9608</v>
      </c>
      <c r="F52" s="38">
        <v>63312</v>
      </c>
      <c r="G52" s="38">
        <v>3417</v>
      </c>
      <c r="H52" s="38">
        <v>32363</v>
      </c>
      <c r="I52" s="38">
        <v>27532</v>
      </c>
      <c r="J52" s="38">
        <v>54860</v>
      </c>
      <c r="K52" s="39">
        <v>1</v>
      </c>
      <c r="N52" s="40"/>
    </row>
    <row r="53" spans="1:14" ht="12.95" customHeight="1">
      <c r="A53" s="36" t="s">
        <v>98</v>
      </c>
      <c r="B53" s="37">
        <v>243759</v>
      </c>
      <c r="C53" s="38">
        <v>111255</v>
      </c>
      <c r="D53" s="38">
        <v>49</v>
      </c>
      <c r="E53" s="38">
        <v>9746</v>
      </c>
      <c r="F53" s="38">
        <v>74786</v>
      </c>
      <c r="G53" s="38">
        <v>5458</v>
      </c>
      <c r="H53" s="38">
        <v>36828</v>
      </c>
      <c r="I53" s="38">
        <v>32500</v>
      </c>
      <c r="J53" s="38">
        <v>47923</v>
      </c>
      <c r="K53" s="39">
        <v>0</v>
      </c>
      <c r="N53" s="40"/>
    </row>
    <row r="54" spans="1:14" ht="12.95" customHeight="1">
      <c r="A54" s="36" t="s">
        <v>374</v>
      </c>
      <c r="B54" s="37">
        <v>1075336</v>
      </c>
      <c r="C54" s="38">
        <v>607481</v>
      </c>
      <c r="D54" s="38">
        <v>1015</v>
      </c>
      <c r="E54" s="38">
        <v>37960</v>
      </c>
      <c r="F54" s="38">
        <v>313584</v>
      </c>
      <c r="G54" s="38">
        <v>18938</v>
      </c>
      <c r="H54" s="38">
        <v>149393</v>
      </c>
      <c r="I54" s="38">
        <v>145253</v>
      </c>
      <c r="J54" s="38">
        <v>115296</v>
      </c>
      <c r="K54" s="39">
        <v>0</v>
      </c>
      <c r="N54" s="40"/>
    </row>
    <row r="55" spans="1:14" ht="12.95" customHeight="1">
      <c r="A55" s="305" t="s">
        <v>375</v>
      </c>
      <c r="B55" s="37">
        <v>209045</v>
      </c>
      <c r="C55" s="38">
        <v>160719</v>
      </c>
      <c r="D55" s="38">
        <v>1027</v>
      </c>
      <c r="E55" s="38">
        <v>5176</v>
      </c>
      <c r="F55" s="38">
        <v>33555</v>
      </c>
      <c r="G55" s="38">
        <v>1585</v>
      </c>
      <c r="H55" s="38">
        <v>15819</v>
      </c>
      <c r="I55" s="38">
        <v>16151</v>
      </c>
      <c r="J55" s="38">
        <v>8568</v>
      </c>
      <c r="K55" s="39">
        <v>0</v>
      </c>
      <c r="N55" s="40"/>
    </row>
    <row r="56" spans="1:14" ht="12.95" customHeight="1">
      <c r="A56" s="305" t="s">
        <v>373</v>
      </c>
      <c r="B56" s="37">
        <v>40716</v>
      </c>
      <c r="C56" s="38">
        <v>32665</v>
      </c>
      <c r="D56" s="38">
        <v>272</v>
      </c>
      <c r="E56" s="38">
        <v>900</v>
      </c>
      <c r="F56" s="38">
        <v>5455</v>
      </c>
      <c r="G56" s="38">
        <v>255</v>
      </c>
      <c r="H56" s="38">
        <v>2511</v>
      </c>
      <c r="I56" s="38">
        <v>2689</v>
      </c>
      <c r="J56" s="38">
        <v>1424</v>
      </c>
      <c r="K56" s="39">
        <v>0</v>
      </c>
      <c r="N56" s="40"/>
    </row>
    <row r="57" spans="1:14" ht="12.95" customHeight="1">
      <c r="A57" s="36" t="s">
        <v>122</v>
      </c>
      <c r="B57" s="37">
        <v>392011</v>
      </c>
      <c r="C57" s="38">
        <v>331399</v>
      </c>
      <c r="D57" s="38">
        <v>3432</v>
      </c>
      <c r="E57" s="38">
        <v>7050</v>
      </c>
      <c r="F57" s="38">
        <v>39662</v>
      </c>
      <c r="G57" s="38">
        <v>1879</v>
      </c>
      <c r="H57" s="38">
        <v>18498</v>
      </c>
      <c r="I57" s="38">
        <v>19285</v>
      </c>
      <c r="J57" s="38">
        <v>10468</v>
      </c>
      <c r="K57" s="39">
        <v>0</v>
      </c>
      <c r="N57" s="40"/>
    </row>
    <row r="58" spans="1:14" ht="12.75" customHeight="1">
      <c r="A58" s="36" t="s">
        <v>123</v>
      </c>
      <c r="B58" s="37">
        <v>355765</v>
      </c>
      <c r="C58" s="38">
        <v>319778</v>
      </c>
      <c r="D58" s="38">
        <v>3573</v>
      </c>
      <c r="E58" s="38">
        <v>4130</v>
      </c>
      <c r="F58" s="38">
        <v>21973</v>
      </c>
      <c r="G58" s="38">
        <v>1021</v>
      </c>
      <c r="H58" s="38">
        <v>10100</v>
      </c>
      <c r="I58" s="38">
        <v>10852</v>
      </c>
      <c r="J58" s="38">
        <v>6311</v>
      </c>
      <c r="K58" s="39">
        <v>0</v>
      </c>
      <c r="N58" s="40"/>
    </row>
    <row r="59" spans="1:14" ht="12.75" customHeight="1">
      <c r="A59" s="41" t="s">
        <v>114</v>
      </c>
      <c r="B59" s="37">
        <v>564175</v>
      </c>
      <c r="C59" s="38">
        <v>530042</v>
      </c>
      <c r="D59" s="38">
        <v>4971</v>
      </c>
      <c r="E59" s="38">
        <v>4078</v>
      </c>
      <c r="F59" s="38">
        <v>19080</v>
      </c>
      <c r="G59" s="38">
        <v>926</v>
      </c>
      <c r="H59" s="38">
        <v>8669</v>
      </c>
      <c r="I59" s="38">
        <v>9485</v>
      </c>
      <c r="J59" s="38">
        <v>6004</v>
      </c>
      <c r="K59" s="39">
        <v>0</v>
      </c>
      <c r="N59" s="40"/>
    </row>
    <row r="60" spans="1:14" ht="12.75" customHeight="1">
      <c r="A60" s="174" t="s">
        <v>345</v>
      </c>
      <c r="B60" s="37">
        <v>582524</v>
      </c>
      <c r="C60" s="38">
        <v>564342</v>
      </c>
      <c r="D60" s="38">
        <v>3013</v>
      </c>
      <c r="E60" s="38">
        <v>2649</v>
      </c>
      <c r="F60" s="38">
        <v>9367</v>
      </c>
      <c r="G60" s="38">
        <v>515</v>
      </c>
      <c r="H60" s="38">
        <v>4179</v>
      </c>
      <c r="I60" s="38">
        <v>4673</v>
      </c>
      <c r="J60" s="38">
        <v>3153</v>
      </c>
      <c r="K60" s="39">
        <v>0</v>
      </c>
      <c r="N60" s="40"/>
    </row>
    <row r="61" spans="1:14" ht="12.95" customHeight="1">
      <c r="A61" s="175" t="s">
        <v>346</v>
      </c>
      <c r="B61" s="37">
        <v>119604</v>
      </c>
      <c r="C61" s="38">
        <v>116953</v>
      </c>
      <c r="D61" s="38">
        <v>433</v>
      </c>
      <c r="E61" s="38">
        <v>483</v>
      </c>
      <c r="F61" s="38">
        <v>1305</v>
      </c>
      <c r="G61" s="38">
        <v>88</v>
      </c>
      <c r="H61" s="38">
        <v>608</v>
      </c>
      <c r="I61" s="38">
        <v>609</v>
      </c>
      <c r="J61" s="38">
        <v>430</v>
      </c>
      <c r="K61" s="39">
        <v>0</v>
      </c>
      <c r="N61" s="40"/>
    </row>
    <row r="62" spans="1:14" ht="12.95" customHeight="1">
      <c r="A62" s="175" t="s">
        <v>347</v>
      </c>
      <c r="B62" s="37">
        <v>68154</v>
      </c>
      <c r="C62" s="38">
        <v>66807</v>
      </c>
      <c r="D62" s="38">
        <v>216</v>
      </c>
      <c r="E62" s="38">
        <v>293</v>
      </c>
      <c r="F62" s="38">
        <v>639</v>
      </c>
      <c r="G62" s="38">
        <v>41</v>
      </c>
      <c r="H62" s="38">
        <v>293</v>
      </c>
      <c r="I62" s="38">
        <v>305</v>
      </c>
      <c r="J62" s="38">
        <v>199</v>
      </c>
      <c r="K62" s="39">
        <v>0</v>
      </c>
      <c r="N62" s="40"/>
    </row>
    <row r="63" spans="1:14" ht="12.95" customHeight="1">
      <c r="A63" s="175" t="s">
        <v>115</v>
      </c>
      <c r="B63" s="37">
        <v>71980</v>
      </c>
      <c r="C63" s="38">
        <v>70570</v>
      </c>
      <c r="D63" s="38">
        <v>206</v>
      </c>
      <c r="E63" s="38">
        <v>336</v>
      </c>
      <c r="F63" s="38">
        <v>692</v>
      </c>
      <c r="G63" s="38">
        <v>40</v>
      </c>
      <c r="H63" s="38">
        <v>304</v>
      </c>
      <c r="I63" s="38">
        <v>348</v>
      </c>
      <c r="J63" s="38">
        <v>176</v>
      </c>
      <c r="K63" s="39">
        <v>0</v>
      </c>
      <c r="N63" s="40"/>
    </row>
    <row r="64" spans="1:14" ht="12.95" customHeight="1">
      <c r="A64" s="175" t="s">
        <v>116</v>
      </c>
      <c r="B64" s="37">
        <v>21597</v>
      </c>
      <c r="C64" s="38">
        <v>21233</v>
      </c>
      <c r="D64" s="38">
        <v>44</v>
      </c>
      <c r="E64" s="38">
        <v>102</v>
      </c>
      <c r="F64" s="38">
        <v>165</v>
      </c>
      <c r="G64" s="38">
        <v>6</v>
      </c>
      <c r="H64" s="38">
        <v>66</v>
      </c>
      <c r="I64" s="38">
        <v>93</v>
      </c>
      <c r="J64" s="38">
        <v>53</v>
      </c>
      <c r="K64" s="39">
        <v>0</v>
      </c>
      <c r="N64" s="40"/>
    </row>
    <row r="65" spans="1:14" ht="12.95" customHeight="1">
      <c r="A65" s="175" t="s">
        <v>117</v>
      </c>
      <c r="B65" s="37">
        <v>7901</v>
      </c>
      <c r="C65" s="38">
        <v>7791</v>
      </c>
      <c r="D65" s="38">
        <v>17</v>
      </c>
      <c r="E65" s="38">
        <v>36</v>
      </c>
      <c r="F65" s="38">
        <v>46</v>
      </c>
      <c r="G65" s="38">
        <v>0</v>
      </c>
      <c r="H65" s="38">
        <v>19</v>
      </c>
      <c r="I65" s="38">
        <v>27</v>
      </c>
      <c r="J65" s="38">
        <v>11</v>
      </c>
      <c r="K65" s="39">
        <v>0</v>
      </c>
      <c r="N65" s="40"/>
    </row>
    <row r="66" spans="1:14" ht="12.95" customHeight="1">
      <c r="A66" s="175" t="s">
        <v>118</v>
      </c>
      <c r="B66" s="37">
        <v>3102</v>
      </c>
      <c r="C66" s="38">
        <v>3063</v>
      </c>
      <c r="D66" s="38">
        <v>1</v>
      </c>
      <c r="E66" s="38">
        <v>10</v>
      </c>
      <c r="F66" s="38">
        <v>21</v>
      </c>
      <c r="G66" s="38">
        <v>2</v>
      </c>
      <c r="H66" s="38">
        <v>12</v>
      </c>
      <c r="I66" s="38">
        <v>7</v>
      </c>
      <c r="J66" s="38">
        <v>7</v>
      </c>
      <c r="K66" s="39">
        <v>0</v>
      </c>
      <c r="N66" s="40"/>
    </row>
    <row r="67" spans="1:14" ht="12.95" customHeight="1">
      <c r="A67" s="175" t="s">
        <v>119</v>
      </c>
      <c r="B67" s="37">
        <v>1453</v>
      </c>
      <c r="C67" s="38">
        <v>1428</v>
      </c>
      <c r="D67" s="38">
        <v>1</v>
      </c>
      <c r="E67" s="38">
        <v>12</v>
      </c>
      <c r="F67" s="38">
        <v>10</v>
      </c>
      <c r="G67" s="38">
        <v>1</v>
      </c>
      <c r="H67" s="38">
        <v>7</v>
      </c>
      <c r="I67" s="38">
        <v>2</v>
      </c>
      <c r="J67" s="38">
        <v>2</v>
      </c>
      <c r="K67" s="39">
        <v>0</v>
      </c>
      <c r="N67" s="40"/>
    </row>
    <row r="68" spans="1:14" ht="12.95" customHeight="1">
      <c r="A68" s="175" t="s">
        <v>120</v>
      </c>
      <c r="B68" s="37">
        <v>622</v>
      </c>
      <c r="C68" s="38">
        <v>608</v>
      </c>
      <c r="D68" s="38">
        <v>1</v>
      </c>
      <c r="E68" s="38">
        <v>4</v>
      </c>
      <c r="F68" s="38">
        <v>7</v>
      </c>
      <c r="G68" s="38">
        <v>0</v>
      </c>
      <c r="H68" s="38">
        <v>4</v>
      </c>
      <c r="I68" s="38">
        <v>3</v>
      </c>
      <c r="J68" s="38">
        <v>2</v>
      </c>
      <c r="K68" s="39">
        <v>0</v>
      </c>
      <c r="N68" s="40"/>
    </row>
    <row r="69" spans="1:14" ht="12.95" customHeight="1">
      <c r="A69" s="175" t="s">
        <v>121</v>
      </c>
      <c r="B69" s="37">
        <v>847</v>
      </c>
      <c r="C69" s="38">
        <v>830</v>
      </c>
      <c r="D69" s="38">
        <v>3</v>
      </c>
      <c r="E69" s="38">
        <v>3</v>
      </c>
      <c r="F69" s="38">
        <v>9</v>
      </c>
      <c r="G69" s="38">
        <v>3</v>
      </c>
      <c r="H69" s="38">
        <v>3</v>
      </c>
      <c r="I69" s="38">
        <v>3</v>
      </c>
      <c r="J69" s="38">
        <v>2</v>
      </c>
      <c r="K69" s="39">
        <v>0</v>
      </c>
      <c r="N69" s="40"/>
    </row>
    <row r="70" spans="1:14" ht="12.95" customHeight="1" thickBot="1">
      <c r="A70" s="41"/>
      <c r="B70" s="42"/>
      <c r="C70" s="43"/>
      <c r="D70" s="43"/>
      <c r="E70" s="43"/>
      <c r="F70" s="43"/>
      <c r="G70" s="43"/>
      <c r="H70" s="43"/>
      <c r="I70" s="43"/>
      <c r="J70" s="43"/>
      <c r="K70" s="44"/>
    </row>
    <row r="71" spans="1:14" ht="12.95" customHeight="1" thickBot="1">
      <c r="A71" s="45" t="s">
        <v>99</v>
      </c>
      <c r="B71" s="46">
        <v>4676493</v>
      </c>
      <c r="C71" s="47">
        <v>3327277</v>
      </c>
      <c r="D71" s="47">
        <v>18468</v>
      </c>
      <c r="E71" s="47">
        <v>96164</v>
      </c>
      <c r="F71" s="47">
        <v>703674</v>
      </c>
      <c r="G71" s="47">
        <v>40718</v>
      </c>
      <c r="H71" s="47">
        <v>320794</v>
      </c>
      <c r="I71" s="47">
        <v>342162</v>
      </c>
      <c r="J71" s="47">
        <v>530216</v>
      </c>
      <c r="K71" s="48">
        <v>694</v>
      </c>
    </row>
    <row r="72" spans="1:14" ht="12.95" customHeight="1">
      <c r="A72" s="104"/>
      <c r="B72" s="105"/>
      <c r="C72" s="105"/>
      <c r="D72" s="105"/>
      <c r="E72" s="105"/>
      <c r="F72" s="105"/>
      <c r="G72" s="105"/>
      <c r="H72" s="105"/>
      <c r="I72" s="105"/>
      <c r="J72" s="105"/>
      <c r="K72" s="105"/>
      <c r="L72" s="105"/>
      <c r="M72" s="105"/>
    </row>
    <row r="73" spans="1:14" ht="45.75" customHeight="1">
      <c r="A73" s="349" t="s">
        <v>366</v>
      </c>
      <c r="B73" s="350"/>
      <c r="C73" s="350"/>
      <c r="D73" s="350"/>
      <c r="E73" s="350"/>
      <c r="F73" s="350"/>
      <c r="G73" s="350"/>
      <c r="H73" s="350"/>
      <c r="I73" s="350"/>
      <c r="J73" s="350"/>
      <c r="K73" s="350"/>
      <c r="L73" s="105"/>
      <c r="M73" s="105"/>
    </row>
    <row r="74" spans="1:14" ht="12.95" customHeight="1">
      <c r="A74" s="104"/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</row>
    <row r="75" spans="1:14" ht="10.5">
      <c r="A75" s="4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4" ht="10.5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</row>
  </sheetData>
  <mergeCells count="12">
    <mergeCell ref="A73:K73"/>
    <mergeCell ref="A12:A14"/>
    <mergeCell ref="G12:I14"/>
    <mergeCell ref="A8:M8"/>
    <mergeCell ref="E12:E14"/>
    <mergeCell ref="F12:F14"/>
    <mergeCell ref="A9:M9"/>
    <mergeCell ref="B12:B14"/>
    <mergeCell ref="C12:C14"/>
    <mergeCell ref="K12:K14"/>
    <mergeCell ref="J12:J14"/>
    <mergeCell ref="D12:D14"/>
  </mergeCells>
  <phoneticPr fontId="0" type="noConversion"/>
  <pageMargins left="0.91" right="0.14000000000000001" top="0.48" bottom="0.52" header="0.28000000000000003" footer="0.5"/>
  <pageSetup scale="65" orientation="portrait" r:id="rId1"/>
  <headerFooter alignWithMargins="0"/>
  <colBreaks count="1" manualBreakCount="1">
    <brk id="11" max="75" man="1"/>
  </col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T74"/>
  <sheetViews>
    <sheetView topLeftCell="A37" zoomScaleNormal="100" workbookViewId="0">
      <selection activeCell="B72" sqref="B72:H72"/>
    </sheetView>
  </sheetViews>
  <sheetFormatPr defaultRowHeight="12.75"/>
  <cols>
    <col min="1" max="1" width="12.28515625" customWidth="1"/>
  </cols>
  <sheetData>
    <row r="1" spans="1:11">
      <c r="F1" s="18"/>
      <c r="G1" s="18"/>
      <c r="H1" s="18"/>
      <c r="I1" s="18"/>
      <c r="J1" s="18"/>
      <c r="K1" s="18"/>
    </row>
    <row r="2" spans="1:11">
      <c r="F2" s="18"/>
      <c r="G2" s="18"/>
      <c r="H2" s="18"/>
      <c r="I2" s="18"/>
      <c r="J2" s="18"/>
      <c r="K2" s="18"/>
    </row>
    <row r="3" spans="1:11">
      <c r="A3" s="18" t="s">
        <v>353</v>
      </c>
      <c r="F3" s="17"/>
      <c r="G3" s="17"/>
      <c r="H3" s="17"/>
      <c r="I3" s="18"/>
      <c r="J3" s="18"/>
      <c r="K3" s="18"/>
    </row>
    <row r="4" spans="1:11" s="17" customFormat="1" ht="12.75" customHeight="1">
      <c r="A4" s="19"/>
      <c r="B4" s="20"/>
      <c r="C4" s="20"/>
      <c r="D4" s="20"/>
      <c r="E4" s="20"/>
      <c r="J4" s="21"/>
    </row>
    <row r="5" spans="1:11" s="17" customFormat="1" ht="16.5">
      <c r="A5" s="22" t="s">
        <v>354</v>
      </c>
      <c r="B5" s="23"/>
      <c r="C5" s="23"/>
      <c r="D5" s="23"/>
      <c r="E5" s="23"/>
      <c r="F5" s="25"/>
      <c r="G5" s="26"/>
      <c r="H5" s="26"/>
      <c r="I5" s="24"/>
      <c r="J5" s="21"/>
    </row>
    <row r="6" spans="1:11" s="17" customFormat="1" ht="12.75" customHeight="1">
      <c r="A6" s="22"/>
      <c r="B6" s="20"/>
      <c r="C6" s="20"/>
      <c r="D6" s="20"/>
      <c r="E6" s="20"/>
      <c r="J6" s="21"/>
    </row>
    <row r="7" spans="1:11" s="17" customFormat="1" ht="16.5">
      <c r="B7" s="23"/>
      <c r="C7" s="23"/>
      <c r="D7" s="23"/>
      <c r="E7" s="23"/>
      <c r="F7" s="25"/>
      <c r="G7" s="26"/>
      <c r="H7" s="26"/>
      <c r="I7" s="24"/>
      <c r="J7" s="21"/>
    </row>
    <row r="8" spans="1:11">
      <c r="A8" s="22" t="s">
        <v>51</v>
      </c>
    </row>
    <row r="9" spans="1:11" ht="16.5">
      <c r="A9" s="371" t="s">
        <v>124</v>
      </c>
      <c r="B9" s="371"/>
      <c r="C9" s="371"/>
      <c r="D9" s="371"/>
      <c r="E9" s="371"/>
      <c r="F9" s="371"/>
      <c r="G9" s="371"/>
      <c r="H9" s="371"/>
      <c r="I9" s="371"/>
      <c r="J9" s="371"/>
    </row>
    <row r="10" spans="1:11" ht="33.75" customHeight="1">
      <c r="A10" s="382" t="s">
        <v>348</v>
      </c>
      <c r="B10" s="382"/>
      <c r="C10" s="382"/>
      <c r="D10" s="382"/>
      <c r="E10" s="382"/>
      <c r="F10" s="382"/>
      <c r="G10" s="382"/>
      <c r="H10" s="382"/>
      <c r="I10" s="303"/>
      <c r="J10" s="303"/>
    </row>
    <row r="11" spans="1:11" s="64" customFormat="1" ht="16.5">
      <c r="A11" s="372" t="s">
        <v>381</v>
      </c>
      <c r="B11" s="372"/>
      <c r="C11" s="372"/>
      <c r="D11" s="372"/>
      <c r="E11" s="372"/>
      <c r="F11" s="372"/>
      <c r="G11" s="372"/>
      <c r="H11" s="372"/>
      <c r="I11" s="372"/>
      <c r="J11" s="372"/>
    </row>
    <row r="12" spans="1:11" ht="13.5" thickBot="1"/>
    <row r="13" spans="1:11" s="51" customFormat="1" ht="26.25" customHeight="1">
      <c r="A13" s="366" t="s">
        <v>53</v>
      </c>
      <c r="B13" s="366" t="s">
        <v>54</v>
      </c>
      <c r="C13" s="366" t="s">
        <v>55</v>
      </c>
      <c r="D13" s="366" t="s">
        <v>58</v>
      </c>
      <c r="E13" s="373" t="s">
        <v>100</v>
      </c>
      <c r="F13" s="374"/>
      <c r="G13" s="375"/>
      <c r="H13" s="366" t="s">
        <v>59</v>
      </c>
    </row>
    <row r="14" spans="1:11" s="13" customFormat="1">
      <c r="A14" s="367"/>
      <c r="B14" s="367"/>
      <c r="C14" s="367"/>
      <c r="D14" s="367"/>
      <c r="E14" s="376"/>
      <c r="F14" s="377"/>
      <c r="G14" s="378"/>
      <c r="H14" s="367"/>
    </row>
    <row r="15" spans="1:11" ht="13.5" thickBot="1">
      <c r="A15" s="367"/>
      <c r="B15" s="368"/>
      <c r="C15" s="368"/>
      <c r="D15" s="368"/>
      <c r="E15" s="379"/>
      <c r="F15" s="380"/>
      <c r="G15" s="381"/>
      <c r="H15" s="368"/>
    </row>
    <row r="16" spans="1:11">
      <c r="A16" s="32" t="s">
        <v>60</v>
      </c>
      <c r="B16" s="106">
        <v>0</v>
      </c>
      <c r="C16" s="107">
        <v>0</v>
      </c>
      <c r="D16" s="107">
        <v>0</v>
      </c>
      <c r="E16" s="107">
        <v>0</v>
      </c>
      <c r="F16" s="107">
        <v>0</v>
      </c>
      <c r="G16" s="107">
        <v>0</v>
      </c>
      <c r="H16" s="108">
        <v>0</v>
      </c>
    </row>
    <row r="17" spans="1:9">
      <c r="A17" s="36" t="s">
        <v>61</v>
      </c>
      <c r="B17" s="109">
        <v>1</v>
      </c>
      <c r="C17" s="110">
        <v>0</v>
      </c>
      <c r="D17" s="110">
        <v>1</v>
      </c>
      <c r="E17" s="110">
        <v>1</v>
      </c>
      <c r="F17" s="110">
        <v>0</v>
      </c>
      <c r="G17" s="110">
        <v>0</v>
      </c>
      <c r="H17" s="111">
        <v>0</v>
      </c>
    </row>
    <row r="18" spans="1:9">
      <c r="A18" s="36" t="s">
        <v>62</v>
      </c>
      <c r="B18" s="109">
        <v>1</v>
      </c>
      <c r="C18" s="110">
        <v>0</v>
      </c>
      <c r="D18" s="110">
        <v>0</v>
      </c>
      <c r="E18" s="110">
        <v>0</v>
      </c>
      <c r="F18" s="110">
        <v>0</v>
      </c>
      <c r="G18" s="110">
        <v>0</v>
      </c>
      <c r="H18" s="111">
        <v>1</v>
      </c>
    </row>
    <row r="19" spans="1:9">
      <c r="A19" s="36" t="s">
        <v>63</v>
      </c>
      <c r="B19" s="109">
        <v>19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1">
        <v>19</v>
      </c>
    </row>
    <row r="20" spans="1:9">
      <c r="A20" s="36" t="s">
        <v>64</v>
      </c>
      <c r="B20" s="109">
        <v>670</v>
      </c>
      <c r="C20" s="110">
        <v>5</v>
      </c>
      <c r="D20" s="110">
        <v>0</v>
      </c>
      <c r="E20" s="110">
        <v>0</v>
      </c>
      <c r="F20" s="110">
        <v>0</v>
      </c>
      <c r="G20" s="110">
        <v>0</v>
      </c>
      <c r="H20" s="111">
        <v>665</v>
      </c>
    </row>
    <row r="21" spans="1:9">
      <c r="A21" s="36" t="s">
        <v>65</v>
      </c>
      <c r="B21" s="109">
        <v>212</v>
      </c>
      <c r="C21" s="110">
        <v>6</v>
      </c>
      <c r="D21" s="110">
        <v>0</v>
      </c>
      <c r="E21" s="110">
        <v>0</v>
      </c>
      <c r="F21" s="110">
        <v>0</v>
      </c>
      <c r="G21" s="110">
        <v>0</v>
      </c>
      <c r="H21" s="111">
        <v>206</v>
      </c>
    </row>
    <row r="22" spans="1:9">
      <c r="A22" s="36" t="s">
        <v>66</v>
      </c>
      <c r="B22" s="109">
        <v>112</v>
      </c>
      <c r="C22" s="110">
        <v>21</v>
      </c>
      <c r="D22" s="110">
        <v>1</v>
      </c>
      <c r="E22" s="110">
        <v>1</v>
      </c>
      <c r="F22" s="110">
        <v>0</v>
      </c>
      <c r="G22" s="110">
        <v>0</v>
      </c>
      <c r="H22" s="111">
        <v>90</v>
      </c>
    </row>
    <row r="23" spans="1:9">
      <c r="A23" s="36" t="s">
        <v>67</v>
      </c>
      <c r="B23" s="109">
        <v>274</v>
      </c>
      <c r="C23" s="110">
        <v>116</v>
      </c>
      <c r="D23" s="110">
        <v>12</v>
      </c>
      <c r="E23" s="110">
        <v>0</v>
      </c>
      <c r="F23" s="110">
        <v>12</v>
      </c>
      <c r="G23" s="110">
        <v>0</v>
      </c>
      <c r="H23" s="111">
        <v>146</v>
      </c>
    </row>
    <row r="24" spans="1:9">
      <c r="A24" s="36" t="s">
        <v>68</v>
      </c>
      <c r="B24" s="109">
        <v>924</v>
      </c>
      <c r="C24" s="110">
        <v>146</v>
      </c>
      <c r="D24" s="110">
        <v>53</v>
      </c>
      <c r="E24" s="110">
        <v>2</v>
      </c>
      <c r="F24" s="110">
        <v>51</v>
      </c>
      <c r="G24" s="110">
        <v>0</v>
      </c>
      <c r="H24" s="111">
        <v>725</v>
      </c>
    </row>
    <row r="25" spans="1:9">
      <c r="A25" s="36" t="s">
        <v>69</v>
      </c>
      <c r="B25" s="109">
        <v>479</v>
      </c>
      <c r="C25" s="110">
        <v>37</v>
      </c>
      <c r="D25" s="110">
        <v>16</v>
      </c>
      <c r="E25" s="110">
        <v>14</v>
      </c>
      <c r="F25" s="110">
        <v>2</v>
      </c>
      <c r="G25" s="110">
        <v>0</v>
      </c>
      <c r="H25" s="111">
        <v>426</v>
      </c>
    </row>
    <row r="26" spans="1:9">
      <c r="A26" s="36" t="s">
        <v>70</v>
      </c>
      <c r="B26" s="109">
        <v>545</v>
      </c>
      <c r="C26" s="110">
        <v>59</v>
      </c>
      <c r="D26" s="110">
        <v>4</v>
      </c>
      <c r="E26" s="110">
        <v>0</v>
      </c>
      <c r="F26" s="110">
        <v>4</v>
      </c>
      <c r="G26" s="110">
        <v>0</v>
      </c>
      <c r="H26" s="111">
        <v>482</v>
      </c>
    </row>
    <row r="27" spans="1:9">
      <c r="A27" s="36" t="s">
        <v>71</v>
      </c>
      <c r="B27" s="109">
        <v>1530</v>
      </c>
      <c r="C27" s="110">
        <v>40</v>
      </c>
      <c r="D27" s="110">
        <v>2</v>
      </c>
      <c r="E27" s="110">
        <v>0</v>
      </c>
      <c r="F27" s="110">
        <v>2</v>
      </c>
      <c r="G27" s="110">
        <v>0</v>
      </c>
      <c r="H27" s="111">
        <v>1488</v>
      </c>
      <c r="I27" s="52"/>
    </row>
    <row r="28" spans="1:9">
      <c r="A28" s="36" t="s">
        <v>72</v>
      </c>
      <c r="B28" s="109">
        <v>1158</v>
      </c>
      <c r="C28" s="110">
        <v>106</v>
      </c>
      <c r="D28" s="110">
        <v>1</v>
      </c>
      <c r="E28" s="110">
        <v>0</v>
      </c>
      <c r="F28" s="110">
        <v>1</v>
      </c>
      <c r="G28" s="110">
        <v>0</v>
      </c>
      <c r="H28" s="111">
        <v>1051</v>
      </c>
    </row>
    <row r="29" spans="1:9">
      <c r="A29" s="36" t="s">
        <v>73</v>
      </c>
      <c r="B29" s="109">
        <v>3910</v>
      </c>
      <c r="C29" s="110">
        <v>209</v>
      </c>
      <c r="D29" s="110">
        <v>11</v>
      </c>
      <c r="E29" s="110">
        <v>5</v>
      </c>
      <c r="F29" s="110">
        <v>6</v>
      </c>
      <c r="G29" s="110">
        <v>0</v>
      </c>
      <c r="H29" s="111">
        <v>3690</v>
      </c>
    </row>
    <row r="30" spans="1:9">
      <c r="A30" s="36" t="s">
        <v>74</v>
      </c>
      <c r="B30" s="109">
        <v>6273</v>
      </c>
      <c r="C30" s="110">
        <v>3144</v>
      </c>
      <c r="D30" s="110">
        <v>42</v>
      </c>
      <c r="E30" s="110">
        <v>2</v>
      </c>
      <c r="F30" s="110">
        <v>40</v>
      </c>
      <c r="G30" s="110">
        <v>0</v>
      </c>
      <c r="H30" s="111">
        <v>3087</v>
      </c>
    </row>
    <row r="31" spans="1:9">
      <c r="A31" s="36" t="s">
        <v>75</v>
      </c>
      <c r="B31" s="109">
        <v>4111</v>
      </c>
      <c r="C31" s="110">
        <v>905</v>
      </c>
      <c r="D31" s="110">
        <v>34</v>
      </c>
      <c r="E31" s="110">
        <v>8</v>
      </c>
      <c r="F31" s="110">
        <v>26</v>
      </c>
      <c r="G31" s="110">
        <v>0</v>
      </c>
      <c r="H31" s="111">
        <v>3172</v>
      </c>
    </row>
    <row r="32" spans="1:9">
      <c r="A32" s="36" t="s">
        <v>76</v>
      </c>
      <c r="B32" s="109">
        <v>5370</v>
      </c>
      <c r="C32" s="110">
        <v>2881</v>
      </c>
      <c r="D32" s="110">
        <v>70</v>
      </c>
      <c r="E32" s="110">
        <v>6</v>
      </c>
      <c r="F32" s="110">
        <v>64</v>
      </c>
      <c r="G32" s="110">
        <v>0</v>
      </c>
      <c r="H32" s="111">
        <v>2419</v>
      </c>
    </row>
    <row r="33" spans="1:8">
      <c r="A33" s="36" t="s">
        <v>77</v>
      </c>
      <c r="B33" s="109">
        <v>8945</v>
      </c>
      <c r="C33" s="110">
        <v>5908</v>
      </c>
      <c r="D33" s="110">
        <v>50</v>
      </c>
      <c r="E33" s="110">
        <v>4</v>
      </c>
      <c r="F33" s="110">
        <v>46</v>
      </c>
      <c r="G33" s="110">
        <v>0</v>
      </c>
      <c r="H33" s="111">
        <v>2987</v>
      </c>
    </row>
    <row r="34" spans="1:8">
      <c r="A34" s="36" t="s">
        <v>78</v>
      </c>
      <c r="B34" s="109">
        <v>8038</v>
      </c>
      <c r="C34" s="110">
        <v>3694</v>
      </c>
      <c r="D34" s="110">
        <v>1734</v>
      </c>
      <c r="E34" s="110">
        <v>61</v>
      </c>
      <c r="F34" s="110">
        <v>1673</v>
      </c>
      <c r="G34" s="110">
        <v>0</v>
      </c>
      <c r="H34" s="111">
        <v>2610</v>
      </c>
    </row>
    <row r="35" spans="1:8">
      <c r="A35" s="36" t="s">
        <v>79</v>
      </c>
      <c r="B35" s="109">
        <v>6089</v>
      </c>
      <c r="C35" s="110">
        <v>2582</v>
      </c>
      <c r="D35" s="110">
        <v>474</v>
      </c>
      <c r="E35" s="110">
        <v>401</v>
      </c>
      <c r="F35" s="110">
        <v>73</v>
      </c>
      <c r="G35" s="110">
        <v>0</v>
      </c>
      <c r="H35" s="111">
        <v>3033</v>
      </c>
    </row>
    <row r="36" spans="1:8">
      <c r="A36" s="36" t="s">
        <v>80</v>
      </c>
      <c r="B36" s="109">
        <v>6517</v>
      </c>
      <c r="C36" s="110">
        <v>3389</v>
      </c>
      <c r="D36" s="110">
        <v>80</v>
      </c>
      <c r="E36" s="110">
        <v>2</v>
      </c>
      <c r="F36" s="110">
        <v>78</v>
      </c>
      <c r="G36" s="110">
        <v>0</v>
      </c>
      <c r="H36" s="111">
        <v>3048</v>
      </c>
    </row>
    <row r="37" spans="1:8">
      <c r="A37" s="36" t="s">
        <v>81</v>
      </c>
      <c r="B37" s="109">
        <v>7622</v>
      </c>
      <c r="C37" s="110">
        <v>4679</v>
      </c>
      <c r="D37" s="110">
        <v>64</v>
      </c>
      <c r="E37" s="110">
        <v>6</v>
      </c>
      <c r="F37" s="110">
        <v>58</v>
      </c>
      <c r="G37" s="110">
        <v>0</v>
      </c>
      <c r="H37" s="111">
        <v>2879</v>
      </c>
    </row>
    <row r="38" spans="1:8">
      <c r="A38" s="36" t="s">
        <v>82</v>
      </c>
      <c r="B38" s="109">
        <v>9797</v>
      </c>
      <c r="C38" s="110">
        <v>6324</v>
      </c>
      <c r="D38" s="110">
        <v>86</v>
      </c>
      <c r="E38" s="110">
        <v>5</v>
      </c>
      <c r="F38" s="110">
        <v>81</v>
      </c>
      <c r="G38" s="110">
        <v>0</v>
      </c>
      <c r="H38" s="111">
        <v>3387</v>
      </c>
    </row>
    <row r="39" spans="1:8">
      <c r="A39" s="36" t="s">
        <v>83</v>
      </c>
      <c r="B39" s="109">
        <v>9199</v>
      </c>
      <c r="C39" s="110">
        <v>6137</v>
      </c>
      <c r="D39" s="110">
        <v>87</v>
      </c>
      <c r="E39" s="110">
        <v>2</v>
      </c>
      <c r="F39" s="110">
        <v>85</v>
      </c>
      <c r="G39" s="110">
        <v>0</v>
      </c>
      <c r="H39" s="111">
        <v>2975</v>
      </c>
    </row>
    <row r="40" spans="1:8">
      <c r="A40" s="36" t="s">
        <v>84</v>
      </c>
      <c r="B40" s="109">
        <v>8582</v>
      </c>
      <c r="C40" s="110">
        <v>5591</v>
      </c>
      <c r="D40" s="110">
        <v>93</v>
      </c>
      <c r="E40" s="110">
        <v>5</v>
      </c>
      <c r="F40" s="110">
        <v>88</v>
      </c>
      <c r="G40" s="110">
        <v>0</v>
      </c>
      <c r="H40" s="111">
        <v>2898</v>
      </c>
    </row>
    <row r="41" spans="1:8">
      <c r="A41" s="36" t="s">
        <v>85</v>
      </c>
      <c r="B41" s="109">
        <v>10531</v>
      </c>
      <c r="C41" s="110">
        <v>8373</v>
      </c>
      <c r="D41" s="110">
        <v>80</v>
      </c>
      <c r="E41" s="110">
        <v>5</v>
      </c>
      <c r="F41" s="110">
        <v>75</v>
      </c>
      <c r="G41" s="110">
        <v>0</v>
      </c>
      <c r="H41" s="111">
        <v>2078</v>
      </c>
    </row>
    <row r="42" spans="1:8">
      <c r="A42" s="36" t="s">
        <v>86</v>
      </c>
      <c r="B42" s="109">
        <v>7117</v>
      </c>
      <c r="C42" s="110">
        <v>5820</v>
      </c>
      <c r="D42" s="110">
        <v>90</v>
      </c>
      <c r="E42" s="110">
        <v>6</v>
      </c>
      <c r="F42" s="110">
        <v>84</v>
      </c>
      <c r="G42" s="110">
        <v>0</v>
      </c>
      <c r="H42" s="111">
        <v>1207</v>
      </c>
    </row>
    <row r="43" spans="1:8">
      <c r="A43" s="36" t="s">
        <v>87</v>
      </c>
      <c r="B43" s="109">
        <v>7496</v>
      </c>
      <c r="C43" s="110">
        <v>6767</v>
      </c>
      <c r="D43" s="110">
        <v>67</v>
      </c>
      <c r="E43" s="110">
        <v>4</v>
      </c>
      <c r="F43" s="110">
        <v>63</v>
      </c>
      <c r="G43" s="110">
        <v>0</v>
      </c>
      <c r="H43" s="111">
        <v>662</v>
      </c>
    </row>
    <row r="44" spans="1:8">
      <c r="A44" s="36" t="s">
        <v>88</v>
      </c>
      <c r="B44" s="109">
        <v>9580</v>
      </c>
      <c r="C44" s="110">
        <v>9263</v>
      </c>
      <c r="D44" s="110">
        <v>72</v>
      </c>
      <c r="E44" s="110">
        <v>5</v>
      </c>
      <c r="F44" s="110">
        <v>67</v>
      </c>
      <c r="G44" s="110">
        <v>0</v>
      </c>
      <c r="H44" s="111">
        <v>245</v>
      </c>
    </row>
    <row r="45" spans="1:8">
      <c r="A45" s="36" t="s">
        <v>89</v>
      </c>
      <c r="B45" s="109">
        <v>5985</v>
      </c>
      <c r="C45" s="110">
        <v>5808</v>
      </c>
      <c r="D45" s="110">
        <v>98</v>
      </c>
      <c r="E45" s="110">
        <v>6</v>
      </c>
      <c r="F45" s="110">
        <v>92</v>
      </c>
      <c r="G45" s="110">
        <v>0</v>
      </c>
      <c r="H45" s="111">
        <v>79</v>
      </c>
    </row>
    <row r="46" spans="1:8">
      <c r="A46" s="36" t="s">
        <v>90</v>
      </c>
      <c r="B46" s="109">
        <v>8824</v>
      </c>
      <c r="C46" s="110">
        <v>8711</v>
      </c>
      <c r="D46" s="110">
        <v>76</v>
      </c>
      <c r="E46" s="110">
        <v>3</v>
      </c>
      <c r="F46" s="110">
        <v>73</v>
      </c>
      <c r="G46" s="110">
        <v>0</v>
      </c>
      <c r="H46" s="111">
        <v>37</v>
      </c>
    </row>
    <row r="47" spans="1:8">
      <c r="A47" s="36" t="s">
        <v>91</v>
      </c>
      <c r="B47" s="109">
        <v>10362</v>
      </c>
      <c r="C47" s="110">
        <v>10256</v>
      </c>
      <c r="D47" s="110">
        <v>92</v>
      </c>
      <c r="E47" s="110">
        <v>7</v>
      </c>
      <c r="F47" s="110">
        <v>85</v>
      </c>
      <c r="G47" s="110">
        <v>0</v>
      </c>
      <c r="H47" s="111">
        <v>14</v>
      </c>
    </row>
    <row r="48" spans="1:8">
      <c r="A48" s="36" t="s">
        <v>92</v>
      </c>
      <c r="B48" s="109">
        <v>6847</v>
      </c>
      <c r="C48" s="110">
        <v>6805</v>
      </c>
      <c r="D48" s="110">
        <v>36</v>
      </c>
      <c r="E48" s="110">
        <v>4</v>
      </c>
      <c r="F48" s="110">
        <v>32</v>
      </c>
      <c r="G48" s="110">
        <v>0</v>
      </c>
      <c r="H48" s="111">
        <v>6</v>
      </c>
    </row>
    <row r="49" spans="1:8">
      <c r="A49" s="36" t="s">
        <v>93</v>
      </c>
      <c r="B49" s="109">
        <v>30259</v>
      </c>
      <c r="C49" s="110">
        <v>30080</v>
      </c>
      <c r="D49" s="110">
        <v>171</v>
      </c>
      <c r="E49" s="110">
        <v>3</v>
      </c>
      <c r="F49" s="110">
        <v>168</v>
      </c>
      <c r="G49" s="110">
        <v>0</v>
      </c>
      <c r="H49" s="111">
        <v>8</v>
      </c>
    </row>
    <row r="50" spans="1:8">
      <c r="A50" s="36" t="s">
        <v>94</v>
      </c>
      <c r="B50" s="109">
        <v>45809</v>
      </c>
      <c r="C50" s="110">
        <v>45549</v>
      </c>
      <c r="D50" s="110">
        <v>253</v>
      </c>
      <c r="E50" s="110">
        <v>4</v>
      </c>
      <c r="F50" s="110">
        <v>249</v>
      </c>
      <c r="G50" s="110">
        <v>0</v>
      </c>
      <c r="H50" s="111">
        <v>7</v>
      </c>
    </row>
    <row r="51" spans="1:8">
      <c r="A51" s="36" t="s">
        <v>95</v>
      </c>
      <c r="B51" s="109">
        <v>43116</v>
      </c>
      <c r="C51" s="110">
        <v>42915</v>
      </c>
      <c r="D51" s="110">
        <v>196</v>
      </c>
      <c r="E51" s="110">
        <v>6</v>
      </c>
      <c r="F51" s="110">
        <v>190</v>
      </c>
      <c r="G51" s="110">
        <v>0</v>
      </c>
      <c r="H51" s="111">
        <v>5</v>
      </c>
    </row>
    <row r="52" spans="1:8">
      <c r="A52" s="36" t="s">
        <v>96</v>
      </c>
      <c r="B52" s="109">
        <v>27824</v>
      </c>
      <c r="C52" s="110">
        <v>27755</v>
      </c>
      <c r="D52" s="110">
        <v>65</v>
      </c>
      <c r="E52" s="110">
        <v>6</v>
      </c>
      <c r="F52" s="110">
        <v>59</v>
      </c>
      <c r="G52" s="110">
        <v>0</v>
      </c>
      <c r="H52" s="111">
        <v>4</v>
      </c>
    </row>
    <row r="53" spans="1:8">
      <c r="A53" s="36" t="s">
        <v>97</v>
      </c>
      <c r="B53" s="109">
        <v>157440</v>
      </c>
      <c r="C53" s="110">
        <v>157290</v>
      </c>
      <c r="D53" s="110">
        <v>134</v>
      </c>
      <c r="E53" s="110">
        <v>14</v>
      </c>
      <c r="F53" s="110">
        <v>120</v>
      </c>
      <c r="G53" s="110">
        <v>0</v>
      </c>
      <c r="H53" s="111">
        <v>16</v>
      </c>
    </row>
    <row r="54" spans="1:8">
      <c r="A54" s="36" t="s">
        <v>98</v>
      </c>
      <c r="B54" s="109">
        <v>40944</v>
      </c>
      <c r="C54" s="110">
        <v>40922</v>
      </c>
      <c r="D54" s="110">
        <v>21</v>
      </c>
      <c r="E54" s="110">
        <v>0</v>
      </c>
      <c r="F54" s="110">
        <v>21</v>
      </c>
      <c r="G54" s="110">
        <v>0</v>
      </c>
      <c r="H54" s="111">
        <v>1</v>
      </c>
    </row>
    <row r="55" spans="1:8">
      <c r="A55" s="36" t="s">
        <v>374</v>
      </c>
      <c r="B55" s="109">
        <v>15816</v>
      </c>
      <c r="C55" s="110">
        <v>15809</v>
      </c>
      <c r="D55" s="110">
        <v>7</v>
      </c>
      <c r="E55" s="110">
        <v>0</v>
      </c>
      <c r="F55" s="110">
        <v>7</v>
      </c>
      <c r="G55" s="110">
        <v>0</v>
      </c>
      <c r="H55" s="111">
        <v>0</v>
      </c>
    </row>
    <row r="56" spans="1:8" ht="15.75" customHeight="1">
      <c r="A56" s="305" t="s">
        <v>375</v>
      </c>
      <c r="B56" s="109">
        <v>30</v>
      </c>
      <c r="C56" s="110">
        <v>30</v>
      </c>
      <c r="D56" s="110">
        <v>0</v>
      </c>
      <c r="E56" s="110">
        <v>0</v>
      </c>
      <c r="F56" s="110">
        <v>0</v>
      </c>
      <c r="G56" s="110">
        <v>0</v>
      </c>
      <c r="H56" s="111">
        <v>0</v>
      </c>
    </row>
    <row r="57" spans="1:8">
      <c r="A57" s="305" t="s">
        <v>373</v>
      </c>
      <c r="B57" s="109">
        <v>5</v>
      </c>
      <c r="C57" s="110">
        <v>5</v>
      </c>
      <c r="D57" s="110">
        <v>0</v>
      </c>
      <c r="E57" s="110">
        <v>0</v>
      </c>
      <c r="F57" s="110">
        <v>0</v>
      </c>
      <c r="G57" s="110">
        <v>0</v>
      </c>
      <c r="H57" s="111">
        <v>0</v>
      </c>
    </row>
    <row r="58" spans="1:8">
      <c r="A58" s="36" t="s">
        <v>122</v>
      </c>
      <c r="B58" s="109">
        <v>25</v>
      </c>
      <c r="C58" s="110">
        <v>24</v>
      </c>
      <c r="D58" s="110">
        <v>1</v>
      </c>
      <c r="E58" s="110">
        <v>0</v>
      </c>
      <c r="F58" s="110">
        <v>1</v>
      </c>
      <c r="G58" s="110">
        <v>0</v>
      </c>
      <c r="H58" s="111">
        <v>0</v>
      </c>
    </row>
    <row r="59" spans="1:8">
      <c r="A59" s="36" t="s">
        <v>123</v>
      </c>
      <c r="B59" s="109">
        <v>10</v>
      </c>
      <c r="C59" s="110">
        <v>10</v>
      </c>
      <c r="D59" s="110">
        <v>0</v>
      </c>
      <c r="E59" s="110">
        <v>0</v>
      </c>
      <c r="F59" s="110">
        <v>0</v>
      </c>
      <c r="G59" s="110">
        <v>0</v>
      </c>
      <c r="H59" s="111">
        <v>0</v>
      </c>
    </row>
    <row r="60" spans="1:8">
      <c r="A60" s="41" t="s">
        <v>114</v>
      </c>
      <c r="B60" s="109">
        <v>4</v>
      </c>
      <c r="C60" s="110">
        <v>4</v>
      </c>
      <c r="D60" s="110">
        <v>0</v>
      </c>
      <c r="E60" s="110">
        <v>0</v>
      </c>
      <c r="F60" s="110">
        <v>0</v>
      </c>
      <c r="G60" s="110">
        <v>0</v>
      </c>
      <c r="H60" s="111">
        <v>0</v>
      </c>
    </row>
    <row r="61" spans="1:8">
      <c r="A61" s="174" t="s">
        <v>345</v>
      </c>
      <c r="B61" s="172">
        <v>4</v>
      </c>
      <c r="C61" s="110">
        <v>4</v>
      </c>
      <c r="D61" s="110">
        <v>0</v>
      </c>
      <c r="E61" s="110">
        <v>0</v>
      </c>
      <c r="F61" s="110">
        <v>0</v>
      </c>
      <c r="G61" s="110">
        <v>0</v>
      </c>
      <c r="H61" s="111">
        <v>0</v>
      </c>
    </row>
    <row r="62" spans="1:8">
      <c r="A62" s="175" t="s">
        <v>346</v>
      </c>
      <c r="B62" s="172">
        <v>0</v>
      </c>
      <c r="C62" s="110">
        <v>0</v>
      </c>
      <c r="D62" s="110">
        <v>0</v>
      </c>
      <c r="E62" s="110">
        <v>0</v>
      </c>
      <c r="F62" s="110">
        <v>0</v>
      </c>
      <c r="G62" s="110">
        <v>0</v>
      </c>
      <c r="H62" s="111">
        <v>0</v>
      </c>
    </row>
    <row r="63" spans="1:8">
      <c r="A63" s="175" t="s">
        <v>347</v>
      </c>
      <c r="B63" s="172">
        <v>0</v>
      </c>
      <c r="C63" s="110">
        <v>0</v>
      </c>
      <c r="D63" s="110">
        <v>0</v>
      </c>
      <c r="E63" s="110">
        <v>0</v>
      </c>
      <c r="F63" s="110">
        <v>0</v>
      </c>
      <c r="G63" s="110">
        <v>0</v>
      </c>
      <c r="H63" s="111">
        <v>0</v>
      </c>
    </row>
    <row r="64" spans="1:8">
      <c r="A64" s="175" t="s">
        <v>115</v>
      </c>
      <c r="B64" s="172">
        <v>0</v>
      </c>
      <c r="C64" s="110">
        <v>0</v>
      </c>
      <c r="D64" s="110">
        <v>0</v>
      </c>
      <c r="E64" s="110">
        <v>0</v>
      </c>
      <c r="F64" s="110">
        <v>0</v>
      </c>
      <c r="G64" s="110">
        <v>0</v>
      </c>
      <c r="H64" s="111">
        <v>0</v>
      </c>
    </row>
    <row r="65" spans="1:20">
      <c r="A65" s="175" t="s">
        <v>116</v>
      </c>
      <c r="B65" s="172">
        <v>0</v>
      </c>
      <c r="C65" s="110">
        <v>0</v>
      </c>
      <c r="D65" s="110">
        <v>0</v>
      </c>
      <c r="E65" s="110">
        <v>0</v>
      </c>
      <c r="F65" s="110">
        <v>0</v>
      </c>
      <c r="G65" s="110">
        <v>0</v>
      </c>
      <c r="H65" s="111">
        <v>0</v>
      </c>
    </row>
    <row r="66" spans="1:20">
      <c r="A66" s="175" t="s">
        <v>117</v>
      </c>
      <c r="B66" s="172">
        <v>0</v>
      </c>
      <c r="C66" s="110">
        <v>0</v>
      </c>
      <c r="D66" s="110">
        <v>0</v>
      </c>
      <c r="E66" s="110">
        <v>0</v>
      </c>
      <c r="F66" s="110">
        <v>0</v>
      </c>
      <c r="G66" s="110">
        <v>0</v>
      </c>
      <c r="H66" s="111">
        <v>0</v>
      </c>
    </row>
    <row r="67" spans="1:20">
      <c r="A67" s="175" t="s">
        <v>118</v>
      </c>
      <c r="B67" s="172">
        <v>0</v>
      </c>
      <c r="C67" s="110">
        <v>0</v>
      </c>
      <c r="D67" s="110">
        <v>0</v>
      </c>
      <c r="E67" s="110">
        <v>0</v>
      </c>
      <c r="F67" s="110">
        <v>0</v>
      </c>
      <c r="G67" s="110">
        <v>0</v>
      </c>
      <c r="H67" s="111">
        <v>0</v>
      </c>
    </row>
    <row r="68" spans="1:20">
      <c r="A68" s="175" t="s">
        <v>119</v>
      </c>
      <c r="B68" s="172">
        <v>0</v>
      </c>
      <c r="C68" s="110">
        <v>0</v>
      </c>
      <c r="D68" s="110">
        <v>0</v>
      </c>
      <c r="E68" s="110">
        <v>0</v>
      </c>
      <c r="F68" s="110">
        <v>0</v>
      </c>
      <c r="G68" s="110">
        <v>0</v>
      </c>
      <c r="H68" s="111">
        <v>0</v>
      </c>
    </row>
    <row r="69" spans="1:20">
      <c r="A69" s="175" t="s">
        <v>120</v>
      </c>
      <c r="B69" s="172">
        <v>0</v>
      </c>
      <c r="C69" s="110">
        <v>0</v>
      </c>
      <c r="D69" s="110">
        <v>0</v>
      </c>
      <c r="E69" s="110">
        <v>0</v>
      </c>
      <c r="F69" s="110">
        <v>0</v>
      </c>
      <c r="G69" s="110">
        <v>0</v>
      </c>
      <c r="H69" s="111">
        <v>0</v>
      </c>
    </row>
    <row r="70" spans="1:20" ht="13.5" customHeight="1">
      <c r="A70" s="175" t="s">
        <v>121</v>
      </c>
      <c r="B70" s="172">
        <v>0</v>
      </c>
      <c r="C70" s="110">
        <v>0</v>
      </c>
      <c r="D70" s="110">
        <v>0</v>
      </c>
      <c r="E70" s="110">
        <v>0</v>
      </c>
      <c r="F70" s="110">
        <v>0</v>
      </c>
      <c r="G70" s="110">
        <v>0</v>
      </c>
      <c r="H70" s="111">
        <v>0</v>
      </c>
    </row>
    <row r="71" spans="1:20" ht="13.5" customHeight="1" thickBot="1">
      <c r="A71" s="175"/>
      <c r="B71" s="173"/>
      <c r="C71" s="170"/>
      <c r="D71" s="170"/>
      <c r="E71" s="170"/>
      <c r="F71" s="170"/>
      <c r="G71" s="170"/>
      <c r="H71" s="171"/>
    </row>
    <row r="72" spans="1:20" ht="13.5" customHeight="1" thickBot="1">
      <c r="A72" s="287" t="s">
        <v>99</v>
      </c>
      <c r="B72" s="288">
        <v>518406</v>
      </c>
      <c r="C72" s="289">
        <v>468179</v>
      </c>
      <c r="D72" s="289">
        <v>4374</v>
      </c>
      <c r="E72" s="289">
        <v>598</v>
      </c>
      <c r="F72" s="289">
        <v>3776</v>
      </c>
      <c r="G72" s="289">
        <v>0</v>
      </c>
      <c r="H72" s="290">
        <v>45853</v>
      </c>
    </row>
    <row r="74" spans="1:20" s="17" customFormat="1" ht="78" customHeight="1">
      <c r="A74" s="369" t="s">
        <v>367</v>
      </c>
      <c r="B74" s="370"/>
      <c r="C74" s="370"/>
      <c r="D74" s="370"/>
      <c r="E74" s="370"/>
      <c r="F74" s="370"/>
      <c r="G74" s="370"/>
      <c r="H74" s="370"/>
      <c r="I74" s="286"/>
      <c r="J74" s="286"/>
      <c r="K74" s="286"/>
      <c r="L74" s="105"/>
      <c r="M74" s="369"/>
      <c r="N74" s="370"/>
      <c r="O74" s="370"/>
      <c r="P74" s="370"/>
      <c r="Q74" s="370"/>
      <c r="R74" s="370"/>
      <c r="S74" s="370"/>
      <c r="T74" s="370"/>
    </row>
  </sheetData>
  <mergeCells count="11">
    <mergeCell ref="C13:C15"/>
    <mergeCell ref="A74:H74"/>
    <mergeCell ref="M74:T74"/>
    <mergeCell ref="A9:J9"/>
    <mergeCell ref="A11:J11"/>
    <mergeCell ref="H13:H15"/>
    <mergeCell ref="A13:A15"/>
    <mergeCell ref="D13:D15"/>
    <mergeCell ref="E13:G15"/>
    <mergeCell ref="B13:B15"/>
    <mergeCell ref="A10:H10"/>
  </mergeCells>
  <phoneticPr fontId="0" type="noConversion"/>
  <pageMargins left="1.61" right="0.75" top="0.26" bottom="0.18" header="0.21" footer="0.18"/>
  <pageSetup scale="65" orientation="portrait" r:id="rId1"/>
  <headerFooter alignWithMargins="0"/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22" workbookViewId="0">
      <selection activeCell="E9" sqref="E9:G57"/>
    </sheetView>
  </sheetViews>
  <sheetFormatPr defaultRowHeight="12.75"/>
  <cols>
    <col min="1" max="1" width="8" style="124" customWidth="1"/>
    <col min="2" max="2" width="10.42578125" style="116" customWidth="1"/>
    <col min="3" max="3" width="9.85546875" style="114" customWidth="1"/>
    <col min="4" max="4" width="18.85546875" style="115" customWidth="1"/>
    <col min="5" max="5" width="12.85546875" style="114" customWidth="1"/>
    <col min="6" max="6" width="20.42578125" style="115" customWidth="1"/>
    <col min="7" max="7" width="12.28515625" style="116" customWidth="1"/>
    <col min="8" max="8" width="9.140625" style="116"/>
    <col min="9" max="9" width="10.140625" style="116" bestFit="1" customWidth="1"/>
    <col min="10" max="16384" width="9.140625" style="116"/>
  </cols>
  <sheetData>
    <row r="1" spans="1:10" ht="39" customHeight="1">
      <c r="A1" s="384" t="s">
        <v>353</v>
      </c>
      <c r="B1" s="384"/>
    </row>
    <row r="2" spans="1:10" s="17" customFormat="1" ht="16.5">
      <c r="A2" s="22" t="s">
        <v>354</v>
      </c>
      <c r="B2" s="23"/>
      <c r="C2" s="23"/>
      <c r="D2" s="23"/>
      <c r="E2" s="23"/>
      <c r="F2" s="25"/>
      <c r="G2" s="26"/>
      <c r="H2" s="26"/>
      <c r="I2" s="24"/>
      <c r="J2" s="21"/>
    </row>
    <row r="3" spans="1:10" s="118" customFormat="1" ht="7.5" customHeight="1">
      <c r="A3" s="385"/>
      <c r="B3" s="385"/>
      <c r="C3" s="385"/>
      <c r="D3" s="385"/>
      <c r="E3" s="385"/>
      <c r="F3" s="117"/>
    </row>
    <row r="4" spans="1:10" s="118" customFormat="1" ht="18" customHeight="1">
      <c r="A4" s="387"/>
      <c r="B4" s="387"/>
      <c r="C4" s="387"/>
      <c r="D4" s="387"/>
      <c r="E4" s="387"/>
      <c r="F4" s="387"/>
      <c r="G4" s="387"/>
    </row>
    <row r="5" spans="1:10" s="118" customFormat="1" ht="16.5" customHeight="1">
      <c r="A5" s="386" t="s">
        <v>125</v>
      </c>
      <c r="B5" s="386"/>
      <c r="C5" s="386"/>
      <c r="D5" s="386"/>
      <c r="E5" s="386"/>
      <c r="F5" s="386"/>
      <c r="G5" s="386"/>
    </row>
    <row r="6" spans="1:10" s="118" customFormat="1" ht="16.5" customHeight="1">
      <c r="A6" s="388" t="s">
        <v>380</v>
      </c>
      <c r="B6" s="389"/>
      <c r="C6" s="389"/>
      <c r="D6" s="389"/>
      <c r="E6" s="389"/>
      <c r="F6" s="389"/>
      <c r="G6" s="389"/>
    </row>
    <row r="7" spans="1:10" s="118" customFormat="1" ht="10.5" customHeight="1" thickBot="1">
      <c r="A7" s="383"/>
      <c r="B7" s="383"/>
      <c r="C7" s="383"/>
      <c r="D7" s="383"/>
      <c r="E7" s="383"/>
      <c r="F7" s="117"/>
    </row>
    <row r="8" spans="1:10" ht="41.25" customHeight="1" thickBot="1">
      <c r="A8" s="119"/>
      <c r="B8" s="119"/>
      <c r="C8" s="120" t="s">
        <v>126</v>
      </c>
      <c r="D8" s="121" t="s">
        <v>127</v>
      </c>
      <c r="E8" s="122" t="s">
        <v>128</v>
      </c>
      <c r="F8" s="123" t="s">
        <v>129</v>
      </c>
      <c r="G8" s="122" t="s">
        <v>130</v>
      </c>
    </row>
    <row r="9" spans="1:10" ht="12.75" customHeight="1">
      <c r="C9" s="125" t="s">
        <v>131</v>
      </c>
      <c r="D9" s="126" t="s">
        <v>132</v>
      </c>
      <c r="E9" s="127">
        <v>84222</v>
      </c>
      <c r="F9" s="127">
        <v>70485519</v>
      </c>
      <c r="G9" s="128">
        <v>837</v>
      </c>
    </row>
    <row r="10" spans="1:10" ht="12.75" customHeight="1">
      <c r="C10" s="129" t="s">
        <v>133</v>
      </c>
      <c r="D10" s="130" t="s">
        <v>134</v>
      </c>
      <c r="E10" s="131">
        <v>101503</v>
      </c>
      <c r="F10" s="131">
        <v>78850901</v>
      </c>
      <c r="G10" s="128">
        <v>777</v>
      </c>
    </row>
    <row r="11" spans="1:10" ht="12.75" customHeight="1">
      <c r="C11" s="129" t="s">
        <v>135</v>
      </c>
      <c r="D11" s="130" t="s">
        <v>136</v>
      </c>
      <c r="E11" s="131">
        <v>147628</v>
      </c>
      <c r="F11" s="131">
        <v>125523248</v>
      </c>
      <c r="G11" s="128">
        <v>850</v>
      </c>
    </row>
    <row r="12" spans="1:10">
      <c r="C12" s="129" t="s">
        <v>137</v>
      </c>
      <c r="D12" s="130" t="s">
        <v>138</v>
      </c>
      <c r="E12" s="131">
        <v>141622</v>
      </c>
      <c r="F12" s="131">
        <v>118803817</v>
      </c>
      <c r="G12" s="128">
        <v>839</v>
      </c>
    </row>
    <row r="13" spans="1:10">
      <c r="C13" s="129" t="s">
        <v>139</v>
      </c>
      <c r="D13" s="130" t="s">
        <v>140</v>
      </c>
      <c r="E13" s="131">
        <v>149939</v>
      </c>
      <c r="F13" s="131">
        <v>119416620</v>
      </c>
      <c r="G13" s="128">
        <v>796</v>
      </c>
    </row>
    <row r="14" spans="1:10">
      <c r="C14" s="129" t="s">
        <v>141</v>
      </c>
      <c r="D14" s="130" t="s">
        <v>142</v>
      </c>
      <c r="E14" s="131">
        <v>56471</v>
      </c>
      <c r="F14" s="131">
        <v>40136295</v>
      </c>
      <c r="G14" s="128">
        <v>711</v>
      </c>
    </row>
    <row r="15" spans="1:10">
      <c r="C15" s="129" t="s">
        <v>143</v>
      </c>
      <c r="D15" s="130" t="s">
        <v>144</v>
      </c>
      <c r="E15" s="131">
        <v>77343</v>
      </c>
      <c r="F15" s="131">
        <v>53109488</v>
      </c>
      <c r="G15" s="128">
        <v>687</v>
      </c>
      <c r="I15" s="114"/>
    </row>
    <row r="16" spans="1:10">
      <c r="C16" s="129" t="s">
        <v>145</v>
      </c>
      <c r="D16" s="130" t="s">
        <v>146</v>
      </c>
      <c r="E16" s="131">
        <v>140667</v>
      </c>
      <c r="F16" s="131">
        <v>142593250</v>
      </c>
      <c r="G16" s="128">
        <v>1014</v>
      </c>
    </row>
    <row r="17" spans="3:7">
      <c r="C17" s="129" t="s">
        <v>147</v>
      </c>
      <c r="D17" s="130" t="s">
        <v>148</v>
      </c>
      <c r="E17" s="131">
        <v>79513</v>
      </c>
      <c r="F17" s="131">
        <v>63346597</v>
      </c>
      <c r="G17" s="128">
        <v>797</v>
      </c>
    </row>
    <row r="18" spans="3:7">
      <c r="C18" s="129" t="s">
        <v>149</v>
      </c>
      <c r="D18" s="130" t="s">
        <v>150</v>
      </c>
      <c r="E18" s="131">
        <v>108273</v>
      </c>
      <c r="F18" s="131">
        <v>81249588</v>
      </c>
      <c r="G18" s="128">
        <v>750</v>
      </c>
    </row>
    <row r="19" spans="3:7">
      <c r="C19" s="129" t="s">
        <v>151</v>
      </c>
      <c r="D19" s="130" t="s">
        <v>152</v>
      </c>
      <c r="E19" s="131">
        <v>76989</v>
      </c>
      <c r="F19" s="131">
        <v>64827635</v>
      </c>
      <c r="G19" s="128">
        <v>842</v>
      </c>
    </row>
    <row r="20" spans="3:7">
      <c r="C20" s="129" t="s">
        <v>153</v>
      </c>
      <c r="D20" s="130" t="s">
        <v>154</v>
      </c>
      <c r="E20" s="131">
        <v>162973</v>
      </c>
      <c r="F20" s="131">
        <v>146939723</v>
      </c>
      <c r="G20" s="128">
        <v>902</v>
      </c>
    </row>
    <row r="21" spans="3:7">
      <c r="C21" s="129" t="s">
        <v>155</v>
      </c>
      <c r="D21" s="130" t="s">
        <v>156</v>
      </c>
      <c r="E21" s="131">
        <v>140281</v>
      </c>
      <c r="F21" s="131">
        <v>121940840</v>
      </c>
      <c r="G21" s="128">
        <v>869</v>
      </c>
    </row>
    <row r="22" spans="3:7">
      <c r="C22" s="129" t="s">
        <v>157</v>
      </c>
      <c r="D22" s="130" t="s">
        <v>158</v>
      </c>
      <c r="E22" s="131">
        <v>44422</v>
      </c>
      <c r="F22" s="131">
        <v>35675458</v>
      </c>
      <c r="G22" s="128">
        <v>803</v>
      </c>
    </row>
    <row r="23" spans="3:7">
      <c r="C23" s="129" t="s">
        <v>159</v>
      </c>
      <c r="D23" s="130" t="s">
        <v>160</v>
      </c>
      <c r="E23" s="131">
        <v>112636</v>
      </c>
      <c r="F23" s="131">
        <v>90449425</v>
      </c>
      <c r="G23" s="128">
        <v>803</v>
      </c>
    </row>
    <row r="24" spans="3:7">
      <c r="C24" s="129" t="s">
        <v>161</v>
      </c>
      <c r="D24" s="130" t="s">
        <v>162</v>
      </c>
      <c r="E24" s="131">
        <v>154377</v>
      </c>
      <c r="F24" s="131">
        <v>122668526</v>
      </c>
      <c r="G24" s="128">
        <v>795</v>
      </c>
    </row>
    <row r="25" spans="3:7">
      <c r="C25" s="129" t="s">
        <v>163</v>
      </c>
      <c r="D25" s="130" t="s">
        <v>164</v>
      </c>
      <c r="E25" s="131">
        <v>124317</v>
      </c>
      <c r="F25" s="131">
        <v>113805649</v>
      </c>
      <c r="G25" s="128">
        <v>915</v>
      </c>
    </row>
    <row r="26" spans="3:7">
      <c r="C26" s="129" t="s">
        <v>165</v>
      </c>
      <c r="D26" s="130" t="s">
        <v>166</v>
      </c>
      <c r="E26" s="131">
        <v>76779</v>
      </c>
      <c r="F26" s="131">
        <v>67489832</v>
      </c>
      <c r="G26" s="128">
        <v>879</v>
      </c>
    </row>
    <row r="27" spans="3:7">
      <c r="C27" s="129" t="s">
        <v>167</v>
      </c>
      <c r="D27" s="130" t="s">
        <v>168</v>
      </c>
      <c r="E27" s="131">
        <v>73438</v>
      </c>
      <c r="F27" s="131">
        <v>59169372</v>
      </c>
      <c r="G27" s="128">
        <v>806</v>
      </c>
    </row>
    <row r="28" spans="3:7">
      <c r="C28" s="129" t="s">
        <v>169</v>
      </c>
      <c r="D28" s="130" t="s">
        <v>170</v>
      </c>
      <c r="E28" s="131">
        <v>124589</v>
      </c>
      <c r="F28" s="131">
        <v>129635716</v>
      </c>
      <c r="G28" s="128">
        <v>1041</v>
      </c>
    </row>
    <row r="29" spans="3:7">
      <c r="C29" s="129" t="s">
        <v>171</v>
      </c>
      <c r="D29" s="130" t="s">
        <v>172</v>
      </c>
      <c r="E29" s="131">
        <v>57527</v>
      </c>
      <c r="F29" s="131">
        <v>42065594</v>
      </c>
      <c r="G29" s="128">
        <v>731</v>
      </c>
    </row>
    <row r="30" spans="3:7">
      <c r="C30" s="129" t="s">
        <v>173</v>
      </c>
      <c r="D30" s="130" t="s">
        <v>174</v>
      </c>
      <c r="E30" s="131">
        <v>146648</v>
      </c>
      <c r="F30" s="131">
        <v>121389924</v>
      </c>
      <c r="G30" s="128">
        <v>828</v>
      </c>
    </row>
    <row r="31" spans="3:7">
      <c r="C31" s="129" t="s">
        <v>175</v>
      </c>
      <c r="D31" s="130" t="s">
        <v>176</v>
      </c>
      <c r="E31" s="131">
        <v>58443</v>
      </c>
      <c r="F31" s="131">
        <v>39585689</v>
      </c>
      <c r="G31" s="128">
        <v>677</v>
      </c>
    </row>
    <row r="32" spans="3:7">
      <c r="C32" s="129" t="s">
        <v>177</v>
      </c>
      <c r="D32" s="130" t="s">
        <v>178</v>
      </c>
      <c r="E32" s="131">
        <v>112480</v>
      </c>
      <c r="F32" s="131">
        <v>92553834</v>
      </c>
      <c r="G32" s="128">
        <v>823</v>
      </c>
    </row>
    <row r="33" spans="3:7">
      <c r="C33" s="129" t="s">
        <v>179</v>
      </c>
      <c r="D33" s="130" t="s">
        <v>180</v>
      </c>
      <c r="E33" s="131">
        <v>58879</v>
      </c>
      <c r="F33" s="131">
        <v>47613253</v>
      </c>
      <c r="G33" s="128">
        <v>809</v>
      </c>
    </row>
    <row r="34" spans="3:7">
      <c r="C34" s="129" t="s">
        <v>181</v>
      </c>
      <c r="D34" s="130" t="s">
        <v>182</v>
      </c>
      <c r="E34" s="131">
        <v>134979</v>
      </c>
      <c r="F34" s="131">
        <v>108504817</v>
      </c>
      <c r="G34" s="128">
        <v>804</v>
      </c>
    </row>
    <row r="35" spans="3:7">
      <c r="C35" s="129" t="s">
        <v>183</v>
      </c>
      <c r="D35" s="130" t="s">
        <v>184</v>
      </c>
      <c r="E35" s="131">
        <v>115806</v>
      </c>
      <c r="F35" s="131">
        <v>92879689</v>
      </c>
      <c r="G35" s="128">
        <v>802</v>
      </c>
    </row>
    <row r="36" spans="3:7">
      <c r="C36" s="129" t="s">
        <v>185</v>
      </c>
      <c r="D36" s="130" t="s">
        <v>186</v>
      </c>
      <c r="E36" s="131">
        <v>93585</v>
      </c>
      <c r="F36" s="131">
        <v>68092765</v>
      </c>
      <c r="G36" s="128">
        <v>728</v>
      </c>
    </row>
    <row r="37" spans="3:7">
      <c r="C37" s="129" t="s">
        <v>187</v>
      </c>
      <c r="D37" s="130" t="s">
        <v>188</v>
      </c>
      <c r="E37" s="131">
        <v>194862</v>
      </c>
      <c r="F37" s="131">
        <v>176317518</v>
      </c>
      <c r="G37" s="128">
        <v>905</v>
      </c>
    </row>
    <row r="38" spans="3:7">
      <c r="C38" s="129" t="s">
        <v>189</v>
      </c>
      <c r="D38" s="130" t="s">
        <v>190</v>
      </c>
      <c r="E38" s="131">
        <v>76664</v>
      </c>
      <c r="F38" s="131">
        <v>55122701</v>
      </c>
      <c r="G38" s="128">
        <v>719</v>
      </c>
    </row>
    <row r="39" spans="3:7">
      <c r="C39" s="129" t="s">
        <v>191</v>
      </c>
      <c r="D39" s="130" t="s">
        <v>192</v>
      </c>
      <c r="E39" s="131">
        <v>56444</v>
      </c>
      <c r="F39" s="131">
        <v>43208638</v>
      </c>
      <c r="G39" s="128">
        <v>766</v>
      </c>
    </row>
    <row r="40" spans="3:7">
      <c r="C40" s="129" t="s">
        <v>193</v>
      </c>
      <c r="D40" s="130" t="s">
        <v>194</v>
      </c>
      <c r="E40" s="131">
        <v>95482</v>
      </c>
      <c r="F40" s="131">
        <v>83023850</v>
      </c>
      <c r="G40" s="128">
        <v>870</v>
      </c>
    </row>
    <row r="41" spans="3:7">
      <c r="C41" s="129" t="s">
        <v>195</v>
      </c>
      <c r="D41" s="130" t="s">
        <v>196</v>
      </c>
      <c r="E41" s="131">
        <v>138791</v>
      </c>
      <c r="F41" s="131">
        <v>103229742</v>
      </c>
      <c r="G41" s="128">
        <v>744</v>
      </c>
    </row>
    <row r="42" spans="3:7">
      <c r="C42" s="129" t="s">
        <v>197</v>
      </c>
      <c r="D42" s="130" t="s">
        <v>198</v>
      </c>
      <c r="E42" s="131">
        <v>94168</v>
      </c>
      <c r="F42" s="131">
        <v>68852331</v>
      </c>
      <c r="G42" s="128">
        <v>731</v>
      </c>
    </row>
    <row r="43" spans="3:7">
      <c r="C43" s="129" t="s">
        <v>199</v>
      </c>
      <c r="D43" s="130" t="s">
        <v>200</v>
      </c>
      <c r="E43" s="131">
        <v>149289</v>
      </c>
      <c r="F43" s="131">
        <v>126696452</v>
      </c>
      <c r="G43" s="128">
        <v>849</v>
      </c>
    </row>
    <row r="44" spans="3:7">
      <c r="C44" s="129" t="s">
        <v>201</v>
      </c>
      <c r="D44" s="130" t="s">
        <v>202</v>
      </c>
      <c r="E44" s="131">
        <v>44202</v>
      </c>
      <c r="F44" s="131">
        <v>33119904</v>
      </c>
      <c r="G44" s="128">
        <v>749</v>
      </c>
    </row>
    <row r="45" spans="3:7">
      <c r="C45" s="129" t="s">
        <v>203</v>
      </c>
      <c r="D45" s="130" t="s">
        <v>204</v>
      </c>
      <c r="E45" s="131">
        <v>80971</v>
      </c>
      <c r="F45" s="131">
        <v>57358832</v>
      </c>
      <c r="G45" s="128">
        <v>708</v>
      </c>
    </row>
    <row r="46" spans="3:7">
      <c r="C46" s="129" t="s">
        <v>205</v>
      </c>
      <c r="D46" s="130" t="s">
        <v>206</v>
      </c>
      <c r="E46" s="131">
        <v>100773</v>
      </c>
      <c r="F46" s="131">
        <v>79041661</v>
      </c>
      <c r="G46" s="128">
        <v>784</v>
      </c>
    </row>
    <row r="47" spans="3:7">
      <c r="C47" s="129" t="s">
        <v>207</v>
      </c>
      <c r="D47" s="130" t="s">
        <v>208</v>
      </c>
      <c r="E47" s="131">
        <v>68307</v>
      </c>
      <c r="F47" s="131">
        <v>48134576</v>
      </c>
      <c r="G47" s="128">
        <v>705</v>
      </c>
    </row>
    <row r="48" spans="3:7">
      <c r="C48" s="129" t="s">
        <v>209</v>
      </c>
      <c r="D48" s="130" t="s">
        <v>210</v>
      </c>
      <c r="E48" s="131">
        <v>63754</v>
      </c>
      <c r="F48" s="131">
        <v>45417592</v>
      </c>
      <c r="G48" s="128">
        <v>712</v>
      </c>
    </row>
    <row r="49" spans="3:7">
      <c r="C49" s="129" t="s">
        <v>211</v>
      </c>
      <c r="D49" s="130" t="s">
        <v>212</v>
      </c>
      <c r="E49" s="131">
        <v>62797</v>
      </c>
      <c r="F49" s="131">
        <v>77655411</v>
      </c>
      <c r="G49" s="128">
        <v>1237</v>
      </c>
    </row>
    <row r="50" spans="3:7">
      <c r="C50" s="129" t="s">
        <v>213</v>
      </c>
      <c r="D50" s="130" t="s">
        <v>214</v>
      </c>
      <c r="E50" s="131">
        <v>97233</v>
      </c>
      <c r="F50" s="131">
        <v>105452124</v>
      </c>
      <c r="G50" s="128">
        <v>1085</v>
      </c>
    </row>
    <row r="51" spans="3:7">
      <c r="C51" s="129" t="s">
        <v>215</v>
      </c>
      <c r="D51" s="130" t="s">
        <v>216</v>
      </c>
      <c r="E51" s="131">
        <v>98702</v>
      </c>
      <c r="F51" s="131">
        <v>103126408</v>
      </c>
      <c r="G51" s="128">
        <v>1045</v>
      </c>
    </row>
    <row r="52" spans="3:7">
      <c r="C52" s="129" t="s">
        <v>217</v>
      </c>
      <c r="D52" s="130" t="s">
        <v>218</v>
      </c>
      <c r="E52" s="131">
        <v>73249</v>
      </c>
      <c r="F52" s="131">
        <v>75454905</v>
      </c>
      <c r="G52" s="128">
        <v>1030</v>
      </c>
    </row>
    <row r="53" spans="3:7">
      <c r="C53" s="129" t="s">
        <v>219</v>
      </c>
      <c r="D53" s="130" t="s">
        <v>220</v>
      </c>
      <c r="E53" s="131">
        <v>58705</v>
      </c>
      <c r="F53" s="131">
        <v>53496418</v>
      </c>
      <c r="G53" s="128">
        <v>911</v>
      </c>
    </row>
    <row r="54" spans="3:7">
      <c r="C54" s="129" t="s">
        <v>221</v>
      </c>
      <c r="D54" s="130" t="s">
        <v>222</v>
      </c>
      <c r="E54" s="131">
        <v>94146</v>
      </c>
      <c r="F54" s="131">
        <v>102588871</v>
      </c>
      <c r="G54" s="128">
        <v>1090</v>
      </c>
    </row>
    <row r="55" spans="3:7" ht="13.5" thickBot="1">
      <c r="C55" s="132" t="s">
        <v>223</v>
      </c>
      <c r="D55" s="133" t="s">
        <v>224</v>
      </c>
      <c r="E55" s="134">
        <v>71625</v>
      </c>
      <c r="F55" s="134">
        <v>55778648</v>
      </c>
      <c r="G55" s="135">
        <v>779</v>
      </c>
    </row>
    <row r="56" spans="3:7" ht="13.5" thickBot="1">
      <c r="C56" s="136"/>
      <c r="D56" s="137" t="s">
        <v>225</v>
      </c>
      <c r="E56" s="138">
        <v>484832</v>
      </c>
      <c r="F56" s="138">
        <v>517774137</v>
      </c>
      <c r="G56" s="139">
        <v>1068</v>
      </c>
    </row>
    <row r="57" spans="3:7" ht="13.5" thickBot="1">
      <c r="C57" s="136"/>
      <c r="D57" s="137" t="s">
        <v>226</v>
      </c>
      <c r="E57" s="140">
        <v>4676493</v>
      </c>
      <c r="F57" s="140">
        <v>3951879646</v>
      </c>
      <c r="G57" s="139">
        <v>845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2" zoomScaleNormal="100" workbookViewId="0">
      <selection activeCell="C12" sqref="C12:E60"/>
    </sheetView>
  </sheetViews>
  <sheetFormatPr defaultRowHeight="12.75"/>
  <cols>
    <col min="1" max="1" width="9.140625" style="285"/>
    <col min="2" max="2" width="19.28515625" style="253" customWidth="1"/>
    <col min="3" max="3" width="9.85546875" style="283" customWidth="1"/>
    <col min="4" max="4" width="17.28515625" style="284" customWidth="1"/>
    <col min="5" max="5" width="10" style="283" customWidth="1"/>
    <col min="6" max="6" width="9.140625" style="253"/>
    <col min="7" max="7" width="8.85546875" style="253" customWidth="1"/>
    <col min="8" max="8" width="13.85546875" style="253" hidden="1" customWidth="1"/>
    <col min="9" max="16384" width="9.140625" style="253"/>
  </cols>
  <sheetData>
    <row r="1" spans="1:11">
      <c r="A1" s="253"/>
      <c r="C1" s="253"/>
      <c r="D1" s="253"/>
      <c r="E1" s="253"/>
    </row>
    <row r="2" spans="1:11">
      <c r="A2" s="253"/>
      <c r="C2" s="253"/>
      <c r="D2" s="254"/>
      <c r="E2" s="255"/>
      <c r="F2" s="255"/>
      <c r="G2" s="255"/>
      <c r="H2" s="255"/>
      <c r="I2" s="255"/>
      <c r="J2" s="255"/>
      <c r="K2" s="255"/>
    </row>
    <row r="3" spans="1:11">
      <c r="A3" s="255" t="s">
        <v>353</v>
      </c>
      <c r="C3" s="253"/>
      <c r="D3" s="255"/>
      <c r="E3" s="255"/>
      <c r="F3" s="255"/>
      <c r="G3" s="255"/>
      <c r="H3" s="255"/>
      <c r="I3" s="255"/>
      <c r="J3" s="255"/>
      <c r="K3" s="255"/>
    </row>
    <row r="4" spans="1:11">
      <c r="A4" s="253"/>
      <c r="C4" s="253"/>
      <c r="D4" s="255"/>
      <c r="E4" s="254"/>
      <c r="F4" s="254"/>
      <c r="G4" s="254"/>
      <c r="H4" s="254"/>
      <c r="I4" s="255"/>
      <c r="J4" s="255"/>
      <c r="K4" s="255"/>
    </row>
    <row r="5" spans="1:11" s="262" customFormat="1" ht="16.5">
      <c r="A5" s="256" t="s">
        <v>354</v>
      </c>
      <c r="B5" s="257"/>
      <c r="C5" s="257"/>
      <c r="D5" s="257"/>
      <c r="E5" s="257"/>
      <c r="F5" s="258"/>
      <c r="G5" s="259"/>
      <c r="H5" s="259"/>
      <c r="I5" s="260"/>
      <c r="J5" s="261"/>
    </row>
    <row r="6" spans="1:11" s="254" customFormat="1" ht="18" customHeight="1">
      <c r="A6" s="263"/>
      <c r="B6" s="264"/>
      <c r="C6" s="264"/>
      <c r="D6" s="265"/>
      <c r="E6" s="265"/>
      <c r="F6" s="266"/>
      <c r="G6" s="267"/>
      <c r="H6" s="267"/>
      <c r="I6" s="265"/>
      <c r="J6" s="268"/>
    </row>
    <row r="7" spans="1:11" s="269" customFormat="1" ht="18.75">
      <c r="A7" s="394" t="s">
        <v>227</v>
      </c>
      <c r="B7" s="394"/>
      <c r="C7" s="394"/>
      <c r="D7" s="394"/>
      <c r="E7" s="394"/>
      <c r="F7" s="394"/>
    </row>
    <row r="8" spans="1:11" s="269" customFormat="1" ht="18.75">
      <c r="A8" s="394" t="s">
        <v>228</v>
      </c>
      <c r="B8" s="394"/>
      <c r="C8" s="394"/>
      <c r="D8" s="394"/>
      <c r="E8" s="394"/>
      <c r="F8" s="394"/>
    </row>
    <row r="9" spans="1:11" s="269" customFormat="1" ht="18.75">
      <c r="A9" s="394" t="s">
        <v>229</v>
      </c>
      <c r="B9" s="394"/>
      <c r="C9" s="394"/>
      <c r="D9" s="394"/>
      <c r="E9" s="394"/>
      <c r="F9" s="394"/>
    </row>
    <row r="10" spans="1:11" s="269" customFormat="1" ht="19.5" thickBot="1">
      <c r="A10" s="395" t="s">
        <v>380</v>
      </c>
      <c r="B10" s="396"/>
      <c r="C10" s="396"/>
      <c r="D10" s="396"/>
      <c r="E10" s="396"/>
      <c r="F10" s="396"/>
    </row>
    <row r="11" spans="1:11" ht="39" customHeight="1" thickBot="1">
      <c r="A11" s="270" t="s">
        <v>126</v>
      </c>
      <c r="B11" s="271" t="s">
        <v>127</v>
      </c>
      <c r="C11" s="272" t="s">
        <v>128</v>
      </c>
      <c r="D11" s="273" t="s">
        <v>230</v>
      </c>
      <c r="E11" s="274" t="s">
        <v>231</v>
      </c>
    </row>
    <row r="12" spans="1:11">
      <c r="A12" s="275" t="s">
        <v>232</v>
      </c>
      <c r="B12" s="276" t="s">
        <v>132</v>
      </c>
      <c r="C12" s="291">
        <v>5800</v>
      </c>
      <c r="D12" s="292">
        <v>1961583</v>
      </c>
      <c r="E12" s="293">
        <v>338</v>
      </c>
      <c r="H12" s="195">
        <v>405576176</v>
      </c>
    </row>
    <row r="13" spans="1:11">
      <c r="A13" s="275" t="s">
        <v>233</v>
      </c>
      <c r="B13" s="277" t="s">
        <v>134</v>
      </c>
      <c r="C13" s="294">
        <v>9046</v>
      </c>
      <c r="D13" s="295">
        <v>2980018</v>
      </c>
      <c r="E13" s="296">
        <v>329</v>
      </c>
      <c r="H13" s="196">
        <v>1734396511</v>
      </c>
    </row>
    <row r="14" spans="1:11">
      <c r="A14" s="275" t="s">
        <v>234</v>
      </c>
      <c r="B14" s="277" t="s">
        <v>136</v>
      </c>
      <c r="C14" s="294">
        <v>10259</v>
      </c>
      <c r="D14" s="295">
        <v>3341887</v>
      </c>
      <c r="E14" s="296">
        <v>326</v>
      </c>
      <c r="H14" s="196">
        <v>2365447056</v>
      </c>
    </row>
    <row r="15" spans="1:11">
      <c r="A15" s="275" t="s">
        <v>235</v>
      </c>
      <c r="B15" s="277" t="s">
        <v>138</v>
      </c>
      <c r="C15" s="294">
        <v>17012</v>
      </c>
      <c r="D15" s="295">
        <v>5813918</v>
      </c>
      <c r="E15" s="296">
        <v>342</v>
      </c>
      <c r="H15" s="196">
        <v>560863740</v>
      </c>
    </row>
    <row r="16" spans="1:11">
      <c r="A16" s="275" t="s">
        <v>236</v>
      </c>
      <c r="B16" s="277" t="s">
        <v>140</v>
      </c>
      <c r="C16" s="294">
        <v>11455</v>
      </c>
      <c r="D16" s="295">
        <v>3836761</v>
      </c>
      <c r="E16" s="296">
        <v>335</v>
      </c>
      <c r="H16" s="196">
        <v>4167949774</v>
      </c>
    </row>
    <row r="17" spans="1:8">
      <c r="A17" s="275" t="s">
        <v>237</v>
      </c>
      <c r="B17" s="277" t="s">
        <v>142</v>
      </c>
      <c r="C17" s="294">
        <v>6434</v>
      </c>
      <c r="D17" s="295">
        <v>2174632</v>
      </c>
      <c r="E17" s="296">
        <v>338</v>
      </c>
      <c r="H17" s="196">
        <v>710600419</v>
      </c>
    </row>
    <row r="18" spans="1:8">
      <c r="A18" s="275" t="s">
        <v>238</v>
      </c>
      <c r="B18" s="277" t="s">
        <v>144</v>
      </c>
      <c r="C18" s="294">
        <v>27369</v>
      </c>
      <c r="D18" s="295">
        <v>9500520</v>
      </c>
      <c r="E18" s="296">
        <v>347</v>
      </c>
      <c r="H18" s="196">
        <v>1342598580</v>
      </c>
    </row>
    <row r="19" spans="1:8">
      <c r="A19" s="275" t="s">
        <v>239</v>
      </c>
      <c r="B19" s="277" t="s">
        <v>146</v>
      </c>
      <c r="C19" s="294">
        <v>2913</v>
      </c>
      <c r="D19" s="295">
        <v>986672</v>
      </c>
      <c r="E19" s="296">
        <v>339</v>
      </c>
      <c r="H19" s="196">
        <v>54320235</v>
      </c>
    </row>
    <row r="20" spans="1:8">
      <c r="A20" s="275" t="s">
        <v>240</v>
      </c>
      <c r="B20" s="277" t="s">
        <v>148</v>
      </c>
      <c r="C20" s="294">
        <v>12475</v>
      </c>
      <c r="D20" s="295">
        <v>4440143</v>
      </c>
      <c r="E20" s="296">
        <v>356</v>
      </c>
      <c r="H20" s="196">
        <v>993499263</v>
      </c>
    </row>
    <row r="21" spans="1:8">
      <c r="A21" s="275">
        <v>10</v>
      </c>
      <c r="B21" s="277" t="s">
        <v>150</v>
      </c>
      <c r="C21" s="294">
        <v>21833</v>
      </c>
      <c r="D21" s="295">
        <v>7580499</v>
      </c>
      <c r="E21" s="296">
        <v>347</v>
      </c>
      <c r="H21" s="196">
        <v>2275214691</v>
      </c>
    </row>
    <row r="22" spans="1:8">
      <c r="A22" s="275">
        <v>11</v>
      </c>
      <c r="B22" s="277" t="s">
        <v>152</v>
      </c>
      <c r="C22" s="294">
        <v>2676</v>
      </c>
      <c r="D22" s="295">
        <v>880716</v>
      </c>
      <c r="E22" s="296">
        <v>329</v>
      </c>
      <c r="H22" s="196">
        <v>252596850</v>
      </c>
    </row>
    <row r="23" spans="1:8">
      <c r="A23" s="275">
        <v>12</v>
      </c>
      <c r="B23" s="277" t="s">
        <v>154</v>
      </c>
      <c r="C23" s="294">
        <v>14630</v>
      </c>
      <c r="D23" s="295">
        <v>5117159</v>
      </c>
      <c r="E23" s="296">
        <v>350</v>
      </c>
      <c r="H23" s="196">
        <v>1057187216</v>
      </c>
    </row>
    <row r="24" spans="1:8">
      <c r="A24" s="275">
        <v>13</v>
      </c>
      <c r="B24" s="277" t="s">
        <v>156</v>
      </c>
      <c r="C24" s="294">
        <v>7745</v>
      </c>
      <c r="D24" s="295">
        <v>2566789</v>
      </c>
      <c r="E24" s="296">
        <v>331</v>
      </c>
      <c r="H24" s="196">
        <v>492998859</v>
      </c>
    </row>
    <row r="25" spans="1:8">
      <c r="A25" s="275">
        <v>14</v>
      </c>
      <c r="B25" s="277" t="s">
        <v>158</v>
      </c>
      <c r="C25" s="294">
        <v>3371</v>
      </c>
      <c r="D25" s="295">
        <v>1092433</v>
      </c>
      <c r="E25" s="296">
        <v>324</v>
      </c>
      <c r="H25" s="196">
        <v>145992424</v>
      </c>
    </row>
    <row r="26" spans="1:8">
      <c r="A26" s="275">
        <v>15</v>
      </c>
      <c r="B26" s="277" t="s">
        <v>160</v>
      </c>
      <c r="C26" s="294">
        <v>12091</v>
      </c>
      <c r="D26" s="295">
        <v>4004590</v>
      </c>
      <c r="E26" s="296">
        <v>331</v>
      </c>
      <c r="H26" s="196">
        <v>4364483461</v>
      </c>
    </row>
    <row r="27" spans="1:8">
      <c r="A27" s="275">
        <v>16</v>
      </c>
      <c r="B27" s="277" t="s">
        <v>162</v>
      </c>
      <c r="C27" s="294">
        <v>31429</v>
      </c>
      <c r="D27" s="295">
        <v>11086751</v>
      </c>
      <c r="E27" s="296">
        <v>353</v>
      </c>
      <c r="H27" s="196">
        <v>3250643688</v>
      </c>
    </row>
    <row r="28" spans="1:8">
      <c r="A28" s="275">
        <v>17</v>
      </c>
      <c r="B28" s="277" t="s">
        <v>164</v>
      </c>
      <c r="C28" s="294">
        <v>17684</v>
      </c>
      <c r="D28" s="295">
        <v>6011929</v>
      </c>
      <c r="E28" s="296">
        <v>340</v>
      </c>
      <c r="H28" s="196">
        <v>402605687</v>
      </c>
    </row>
    <row r="29" spans="1:8">
      <c r="A29" s="275">
        <v>18</v>
      </c>
      <c r="B29" s="277" t="s">
        <v>166</v>
      </c>
      <c r="C29" s="294">
        <v>5323</v>
      </c>
      <c r="D29" s="295">
        <v>1675347</v>
      </c>
      <c r="E29" s="296">
        <v>315</v>
      </c>
      <c r="H29" s="196">
        <v>163062897</v>
      </c>
    </row>
    <row r="30" spans="1:8">
      <c r="A30" s="275">
        <v>19</v>
      </c>
      <c r="B30" s="277" t="s">
        <v>168</v>
      </c>
      <c r="C30" s="294">
        <v>5482</v>
      </c>
      <c r="D30" s="295">
        <v>1709660</v>
      </c>
      <c r="E30" s="296">
        <v>312</v>
      </c>
      <c r="H30" s="196">
        <v>433445763</v>
      </c>
    </row>
    <row r="31" spans="1:8">
      <c r="A31" s="275">
        <v>20</v>
      </c>
      <c r="B31" s="277" t="s">
        <v>170</v>
      </c>
      <c r="C31" s="294">
        <v>4143</v>
      </c>
      <c r="D31" s="295">
        <v>1375332</v>
      </c>
      <c r="E31" s="296">
        <v>332</v>
      </c>
      <c r="H31" s="196">
        <v>334402974</v>
      </c>
    </row>
    <row r="32" spans="1:8">
      <c r="A32" s="275">
        <v>21</v>
      </c>
      <c r="B32" s="277" t="s">
        <v>172</v>
      </c>
      <c r="C32" s="294">
        <v>13890</v>
      </c>
      <c r="D32" s="295">
        <v>4983393</v>
      </c>
      <c r="E32" s="296">
        <v>359</v>
      </c>
      <c r="H32" s="196">
        <v>1730329292</v>
      </c>
    </row>
    <row r="33" spans="1:8">
      <c r="A33" s="275">
        <v>22</v>
      </c>
      <c r="B33" s="277" t="s">
        <v>174</v>
      </c>
      <c r="C33" s="294">
        <v>28342</v>
      </c>
      <c r="D33" s="295">
        <v>9629043</v>
      </c>
      <c r="E33" s="296">
        <v>340</v>
      </c>
      <c r="H33" s="196">
        <v>1517799941</v>
      </c>
    </row>
    <row r="34" spans="1:8">
      <c r="A34" s="275">
        <v>23</v>
      </c>
      <c r="B34" s="277" t="s">
        <v>176</v>
      </c>
      <c r="C34" s="294">
        <v>13322</v>
      </c>
      <c r="D34" s="295">
        <v>4726380</v>
      </c>
      <c r="E34" s="296">
        <v>355</v>
      </c>
      <c r="H34" s="196">
        <v>813710786</v>
      </c>
    </row>
    <row r="35" spans="1:8">
      <c r="A35" s="275">
        <v>24</v>
      </c>
      <c r="B35" s="277" t="s">
        <v>178</v>
      </c>
      <c r="C35" s="294">
        <v>7248</v>
      </c>
      <c r="D35" s="295">
        <v>2400654</v>
      </c>
      <c r="E35" s="296">
        <v>331</v>
      </c>
      <c r="H35" s="196">
        <v>4206148719</v>
      </c>
    </row>
    <row r="36" spans="1:8">
      <c r="A36" s="275">
        <v>25</v>
      </c>
      <c r="B36" s="277" t="s">
        <v>180</v>
      </c>
      <c r="C36" s="294">
        <v>8835</v>
      </c>
      <c r="D36" s="295">
        <v>2979715</v>
      </c>
      <c r="E36" s="296">
        <v>337</v>
      </c>
      <c r="H36" s="196">
        <v>325899286</v>
      </c>
    </row>
    <row r="37" spans="1:8">
      <c r="A37" s="275">
        <v>26</v>
      </c>
      <c r="B37" s="277" t="s">
        <v>182</v>
      </c>
      <c r="C37" s="294">
        <v>16059</v>
      </c>
      <c r="D37" s="295">
        <v>5609592</v>
      </c>
      <c r="E37" s="296">
        <v>349</v>
      </c>
      <c r="H37" s="196">
        <v>3581015821</v>
      </c>
    </row>
    <row r="38" spans="1:8">
      <c r="A38" s="275">
        <v>27</v>
      </c>
      <c r="B38" s="277" t="s">
        <v>184</v>
      </c>
      <c r="C38" s="294">
        <v>16701</v>
      </c>
      <c r="D38" s="295">
        <v>5624670</v>
      </c>
      <c r="E38" s="296">
        <v>337</v>
      </c>
      <c r="H38" s="196">
        <v>540027949</v>
      </c>
    </row>
    <row r="39" spans="1:8">
      <c r="A39" s="275">
        <v>28</v>
      </c>
      <c r="B39" s="277" t="s">
        <v>186</v>
      </c>
      <c r="C39" s="294">
        <v>25183</v>
      </c>
      <c r="D39" s="295">
        <v>8741284</v>
      </c>
      <c r="E39" s="296">
        <v>347</v>
      </c>
      <c r="H39" s="196">
        <v>2115810405</v>
      </c>
    </row>
    <row r="40" spans="1:8">
      <c r="A40" s="275">
        <v>29</v>
      </c>
      <c r="B40" s="277" t="s">
        <v>188</v>
      </c>
      <c r="C40" s="294">
        <v>10660</v>
      </c>
      <c r="D40" s="295">
        <v>3647821</v>
      </c>
      <c r="E40" s="296">
        <v>342</v>
      </c>
      <c r="H40" s="196">
        <v>739753179</v>
      </c>
    </row>
    <row r="41" spans="1:8">
      <c r="A41" s="275">
        <v>30</v>
      </c>
      <c r="B41" s="277" t="s">
        <v>190</v>
      </c>
      <c r="C41" s="294">
        <v>9167</v>
      </c>
      <c r="D41" s="295">
        <v>3083193</v>
      </c>
      <c r="E41" s="296">
        <v>336</v>
      </c>
      <c r="H41" s="196">
        <v>6117805128</v>
      </c>
    </row>
    <row r="42" spans="1:8">
      <c r="A42" s="275">
        <v>31</v>
      </c>
      <c r="B42" s="277" t="s">
        <v>192</v>
      </c>
      <c r="C42" s="294">
        <v>9415</v>
      </c>
      <c r="D42" s="295">
        <v>3237581</v>
      </c>
      <c r="E42" s="296">
        <v>344</v>
      </c>
      <c r="H42" s="196">
        <v>3366730856</v>
      </c>
    </row>
    <row r="43" spans="1:8">
      <c r="A43" s="275">
        <v>32</v>
      </c>
      <c r="B43" s="277" t="s">
        <v>194</v>
      </c>
      <c r="C43" s="294">
        <v>4140</v>
      </c>
      <c r="D43" s="295">
        <v>1365632</v>
      </c>
      <c r="E43" s="296">
        <v>330</v>
      </c>
      <c r="H43" s="196">
        <v>273046242</v>
      </c>
    </row>
    <row r="44" spans="1:8">
      <c r="A44" s="275">
        <v>33</v>
      </c>
      <c r="B44" s="277" t="s">
        <v>196</v>
      </c>
      <c r="C44" s="294">
        <v>21332</v>
      </c>
      <c r="D44" s="295">
        <v>7295688</v>
      </c>
      <c r="E44" s="296">
        <v>342</v>
      </c>
      <c r="H44" s="196">
        <v>1921357030</v>
      </c>
    </row>
    <row r="45" spans="1:8">
      <c r="A45" s="275">
        <v>34</v>
      </c>
      <c r="B45" s="277" t="s">
        <v>198</v>
      </c>
      <c r="C45" s="294">
        <v>27427</v>
      </c>
      <c r="D45" s="295">
        <v>9758242</v>
      </c>
      <c r="E45" s="296">
        <v>356</v>
      </c>
      <c r="H45" s="196">
        <v>1839816941</v>
      </c>
    </row>
    <row r="46" spans="1:8">
      <c r="A46" s="275">
        <v>35</v>
      </c>
      <c r="B46" s="277" t="s">
        <v>200</v>
      </c>
      <c r="C46" s="294">
        <v>8505</v>
      </c>
      <c r="D46" s="295">
        <v>2938697</v>
      </c>
      <c r="E46" s="296">
        <v>346</v>
      </c>
      <c r="H46" s="196">
        <v>953122801</v>
      </c>
    </row>
    <row r="47" spans="1:8">
      <c r="A47" s="275">
        <v>36</v>
      </c>
      <c r="B47" s="277" t="s">
        <v>202</v>
      </c>
      <c r="C47" s="294">
        <v>5427</v>
      </c>
      <c r="D47" s="295">
        <v>1857761</v>
      </c>
      <c r="E47" s="296">
        <v>342</v>
      </c>
      <c r="H47" s="196">
        <v>172723567</v>
      </c>
    </row>
    <row r="48" spans="1:8">
      <c r="A48" s="275">
        <v>37</v>
      </c>
      <c r="B48" s="277" t="s">
        <v>204</v>
      </c>
      <c r="C48" s="294">
        <v>21106</v>
      </c>
      <c r="D48" s="295">
        <v>7196709</v>
      </c>
      <c r="E48" s="296">
        <v>341</v>
      </c>
      <c r="H48" s="196">
        <v>1714550889</v>
      </c>
    </row>
    <row r="49" spans="1:8">
      <c r="A49" s="275">
        <v>38</v>
      </c>
      <c r="B49" s="277" t="s">
        <v>206</v>
      </c>
      <c r="C49" s="294">
        <v>11120</v>
      </c>
      <c r="D49" s="295">
        <v>3583351</v>
      </c>
      <c r="E49" s="296">
        <v>322</v>
      </c>
      <c r="H49" s="196">
        <v>6739159003</v>
      </c>
    </row>
    <row r="50" spans="1:8">
      <c r="A50" s="275">
        <v>39</v>
      </c>
      <c r="B50" s="277" t="s">
        <v>208</v>
      </c>
      <c r="C50" s="294">
        <v>13905</v>
      </c>
      <c r="D50" s="295">
        <v>4721931</v>
      </c>
      <c r="E50" s="296">
        <v>340</v>
      </c>
      <c r="H50" s="196">
        <v>1187466395</v>
      </c>
    </row>
    <row r="51" spans="1:8">
      <c r="A51" s="275">
        <v>40</v>
      </c>
      <c r="B51" s="277" t="s">
        <v>210</v>
      </c>
      <c r="C51" s="294">
        <v>12046</v>
      </c>
      <c r="D51" s="295">
        <v>4245850</v>
      </c>
      <c r="E51" s="296">
        <v>352</v>
      </c>
      <c r="H51" s="196">
        <v>601304494</v>
      </c>
    </row>
    <row r="52" spans="1:8">
      <c r="A52" s="275">
        <v>41</v>
      </c>
      <c r="B52" s="277" t="s">
        <v>241</v>
      </c>
      <c r="C52" s="294">
        <v>132</v>
      </c>
      <c r="D52" s="295">
        <v>34773</v>
      </c>
      <c r="E52" s="296">
        <v>263</v>
      </c>
      <c r="H52" s="196">
        <v>10301160</v>
      </c>
    </row>
    <row r="53" spans="1:8">
      <c r="A53" s="275">
        <v>42</v>
      </c>
      <c r="B53" s="277" t="s">
        <v>242</v>
      </c>
      <c r="C53" s="294">
        <v>254</v>
      </c>
      <c r="D53" s="295">
        <v>66817</v>
      </c>
      <c r="E53" s="296">
        <v>263</v>
      </c>
      <c r="H53" s="196">
        <v>10564779</v>
      </c>
    </row>
    <row r="54" spans="1:8">
      <c r="A54" s="275">
        <v>43</v>
      </c>
      <c r="B54" s="277" t="s">
        <v>243</v>
      </c>
      <c r="C54" s="294">
        <v>250</v>
      </c>
      <c r="D54" s="295">
        <v>70390</v>
      </c>
      <c r="E54" s="296">
        <v>282</v>
      </c>
      <c r="H54" s="196">
        <v>6837801</v>
      </c>
    </row>
    <row r="55" spans="1:8">
      <c r="A55" s="275">
        <v>44</v>
      </c>
      <c r="B55" s="277" t="s">
        <v>244</v>
      </c>
      <c r="C55" s="294">
        <v>168</v>
      </c>
      <c r="D55" s="295">
        <v>48016</v>
      </c>
      <c r="E55" s="296">
        <v>286</v>
      </c>
      <c r="H55" s="196">
        <v>4535625</v>
      </c>
    </row>
    <row r="56" spans="1:8">
      <c r="A56" s="275">
        <v>45</v>
      </c>
      <c r="B56" s="277" t="s">
        <v>245</v>
      </c>
      <c r="C56" s="294">
        <v>188</v>
      </c>
      <c r="D56" s="295">
        <v>52888</v>
      </c>
      <c r="E56" s="296">
        <v>281</v>
      </c>
      <c r="H56" s="196">
        <v>3334710</v>
      </c>
    </row>
    <row r="57" spans="1:8">
      <c r="A57" s="275">
        <v>46</v>
      </c>
      <c r="B57" s="277" t="s">
        <v>246</v>
      </c>
      <c r="C57" s="294">
        <v>171</v>
      </c>
      <c r="D57" s="295">
        <v>45319</v>
      </c>
      <c r="E57" s="296">
        <v>265</v>
      </c>
      <c r="H57" s="196">
        <v>5363256</v>
      </c>
    </row>
    <row r="58" spans="1:8" ht="13.5" thickBot="1">
      <c r="A58" s="278">
        <v>47</v>
      </c>
      <c r="B58" s="279" t="s">
        <v>224</v>
      </c>
      <c r="C58" s="297">
        <v>4243</v>
      </c>
      <c r="D58" s="298">
        <v>1270734</v>
      </c>
      <c r="E58" s="299">
        <v>299</v>
      </c>
      <c r="H58" s="197">
        <v>114450441</v>
      </c>
    </row>
    <row r="59" spans="1:8" ht="13.5" thickBot="1">
      <c r="A59" s="390" t="s">
        <v>247</v>
      </c>
      <c r="B59" s="391"/>
      <c r="C59" s="300">
        <v>1163</v>
      </c>
      <c r="D59" s="301">
        <v>318203</v>
      </c>
      <c r="E59" s="302">
        <v>273.60533104041275</v>
      </c>
      <c r="H59" s="280">
        <f>SUM(H52:H57)</f>
        <v>40937331</v>
      </c>
    </row>
    <row r="60" spans="1:8" ht="13.5" thickBot="1">
      <c r="A60" s="392" t="s">
        <v>226</v>
      </c>
      <c r="B60" s="393"/>
      <c r="C60" s="198">
        <v>518406</v>
      </c>
      <c r="D60" s="199">
        <v>177353463</v>
      </c>
      <c r="E60" s="200">
        <v>342.1130600340274</v>
      </c>
      <c r="H60" s="281">
        <f>SUM(H12:H58)</f>
        <v>66120852760</v>
      </c>
    </row>
    <row r="61" spans="1:8">
      <c r="A61" s="282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6"/>
  <sheetViews>
    <sheetView topLeftCell="A4" workbookViewId="0">
      <selection activeCell="I8" sqref="I8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6" max="7" width="11.5703125" bestFit="1" customWidth="1"/>
  </cols>
  <sheetData>
    <row r="1" spans="1:5" ht="23.25">
      <c r="A1" s="399" t="s">
        <v>344</v>
      </c>
      <c r="B1" s="399"/>
      <c r="C1" s="399"/>
    </row>
    <row r="3" spans="1:5" ht="43.5" customHeight="1" thickBot="1">
      <c r="A3" s="397" t="s">
        <v>380</v>
      </c>
      <c r="B3" s="398"/>
      <c r="C3" s="398"/>
    </row>
    <row r="4" spans="1:5" ht="66" customHeight="1" thickBot="1">
      <c r="A4" s="157" t="s">
        <v>248</v>
      </c>
      <c r="B4" s="158" t="s">
        <v>249</v>
      </c>
      <c r="C4" s="158" t="s">
        <v>250</v>
      </c>
    </row>
    <row r="5" spans="1:5" s="112" customFormat="1" ht="43.5" customHeight="1" thickBot="1">
      <c r="A5" s="159" t="s">
        <v>251</v>
      </c>
      <c r="B5" s="341">
        <v>134800</v>
      </c>
      <c r="C5" s="341">
        <v>137.5485237388724</v>
      </c>
      <c r="E5" s="304"/>
    </row>
    <row r="6" spans="1:5" s="112" customFormat="1" ht="81" customHeight="1" thickBot="1">
      <c r="A6" s="159" t="s">
        <v>370</v>
      </c>
      <c r="B6" s="160">
        <v>25289</v>
      </c>
      <c r="C6" s="160">
        <v>754</v>
      </c>
      <c r="E6" s="304"/>
    </row>
    <row r="7" spans="1:5" s="112" customFormat="1" ht="85.5" customHeight="1" thickBot="1">
      <c r="A7" s="159" t="s">
        <v>369</v>
      </c>
      <c r="B7" s="160">
        <v>20344</v>
      </c>
      <c r="C7" s="160">
        <v>200</v>
      </c>
      <c r="E7" s="304"/>
    </row>
    <row r="8" spans="1:5" s="112" customFormat="1" ht="123" customHeight="1" thickBot="1">
      <c r="A8" s="159" t="s">
        <v>371</v>
      </c>
      <c r="B8" s="160">
        <v>83982</v>
      </c>
      <c r="C8" s="160">
        <v>324.08066014145891</v>
      </c>
      <c r="E8" s="304"/>
    </row>
    <row r="9" spans="1:5" s="112" customFormat="1" ht="123" customHeight="1" thickBot="1">
      <c r="A9" s="159" t="s">
        <v>372</v>
      </c>
      <c r="B9" s="160">
        <v>26046</v>
      </c>
      <c r="C9" s="160">
        <v>108</v>
      </c>
      <c r="E9" s="304"/>
    </row>
    <row r="10" spans="1:5" s="112" customFormat="1" ht="73.5" customHeight="1" thickBot="1">
      <c r="A10" s="159" t="s">
        <v>252</v>
      </c>
      <c r="B10" s="160">
        <v>148462</v>
      </c>
      <c r="C10" s="160">
        <v>45</v>
      </c>
      <c r="E10" s="304"/>
    </row>
    <row r="11" spans="1:5" s="112" customFormat="1" ht="41.25" customHeight="1" thickBot="1">
      <c r="A11" s="159" t="s">
        <v>368</v>
      </c>
      <c r="B11" s="160">
        <v>10303</v>
      </c>
      <c r="C11" s="160">
        <v>1516</v>
      </c>
      <c r="E11" s="304"/>
    </row>
    <row r="12" spans="1:5" s="112" customFormat="1" ht="35.1" customHeight="1" thickBot="1">
      <c r="A12" s="161" t="s">
        <v>357</v>
      </c>
      <c r="B12" s="156">
        <v>463</v>
      </c>
      <c r="C12" s="156">
        <v>318</v>
      </c>
      <c r="E12" s="304"/>
    </row>
    <row r="13" spans="1:5" s="112" customFormat="1" ht="35.1" customHeight="1" thickBot="1">
      <c r="A13" s="161" t="s">
        <v>358</v>
      </c>
      <c r="B13" s="156">
        <v>10877</v>
      </c>
      <c r="C13" s="156">
        <v>691</v>
      </c>
      <c r="E13" s="304"/>
    </row>
    <row r="14" spans="1:5" s="112" customFormat="1" ht="35.1" customHeight="1" thickBot="1">
      <c r="A14" s="161" t="s">
        <v>359</v>
      </c>
      <c r="B14" s="156">
        <v>176810</v>
      </c>
      <c r="C14" s="156">
        <v>112.14447099717576</v>
      </c>
      <c r="E14" s="304"/>
    </row>
    <row r="15" spans="1:5">
      <c r="C15" t="s">
        <v>365</v>
      </c>
    </row>
    <row r="16" spans="1:5" ht="29.25" customHeight="1">
      <c r="A16" s="162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48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2014-06-17T07:18:31Z</cp:lastPrinted>
  <dcterms:created xsi:type="dcterms:W3CDTF">2005-12-21T12:54:58Z</dcterms:created>
  <dcterms:modified xsi:type="dcterms:W3CDTF">2014-06-17T08:55:43Z</dcterms:modified>
</cp:coreProperties>
</file>