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Default Extension="emf" ContentType="image/x-emf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35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55" windowHeight="8445" tabRatio="965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indemnizatii_speciale" sheetId="11" r:id="rId9"/>
    <sheet name="pensie_sociala_judete" sheetId="12" r:id="rId10"/>
  </sheets>
  <definedNames>
    <definedName name="_xlnm.Print_Area" localSheetId="7">agr_judete!$A$1:$E$60</definedName>
    <definedName name="_xlnm.Print_Area" localSheetId="1">agricultori_categorii!$A$1:$I$16</definedName>
    <definedName name="_xlnm.Print_Area" localSheetId="5">grupare_agricultori!$A$1:$H$74</definedName>
    <definedName name="_xlnm.Print_Area" localSheetId="4">grupare_stat!$A$1:$K$76</definedName>
    <definedName name="_xlnm.Print_Area" localSheetId="0">Stat_categorii!$A$1:$M$38</definedName>
    <definedName name="_xlnm.Print_Area" localSheetId="2">statagric_categorii!$A$1:$H$28</definedName>
    <definedName name="_xlnm.Print_Area" localSheetId="3">veterani!$A$1:$H$23</definedName>
    <definedName name="_xlnm.Print_Titles" localSheetId="9">pensie_sociala_judete!$A:$B</definedName>
  </definedNames>
  <calcPr calcId="125725"/>
</workbook>
</file>

<file path=xl/calcChain.xml><?xml version="1.0" encoding="utf-8"?>
<calcChain xmlns="http://schemas.openxmlformats.org/spreadsheetml/2006/main">
  <c r="H59" i="8"/>
  <c r="H60"/>
</calcChain>
</file>

<file path=xl/sharedStrings.xml><?xml version="1.0" encoding="utf-8"?>
<sst xmlns="http://schemas.openxmlformats.org/spreadsheetml/2006/main" count="558" uniqueCount="383">
  <si>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</si>
  <si>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</si>
  <si>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</si>
  <si>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</si>
  <si>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</si>
  <si>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</si>
  <si>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</si>
  <si>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</si>
  <si>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</si>
  <si>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</si>
  <si>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</si>
  <si>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</si>
  <si>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</si>
  <si>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</si>
  <si>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</si>
  <si>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</si>
  <si>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</si>
  <si>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</si>
  <si>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</si>
  <si>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</si>
  <si>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</si>
  <si>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</si>
  <si>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</si>
  <si>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</si>
  <si>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</si>
  <si>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</si>
  <si>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</si>
  <si>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</si>
  <si>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</si>
  <si>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</si>
  <si>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</si>
  <si>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</si>
  <si>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</si>
  <si>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</si>
  <si>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</si>
  <si>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</si>
  <si>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</si>
  <si>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</si>
  <si>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</si>
  <si>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</si>
  <si>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</si>
  <si>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</si>
  <si>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</si>
  <si>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</si>
  <si>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</si>
  <si>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</si>
  <si>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</si>
  <si>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</si>
  <si>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</si>
  <si>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</si>
  <si>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</si>
  <si>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</si>
  <si>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</si>
  <si>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</si>
  <si>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</si>
  <si>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</si>
  <si>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</si>
  <si>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</si>
  <si>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</si>
  <si>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</si>
  <si>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</si>
  <si>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</si>
  <si>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</si>
  <si>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</si>
  <si>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</si>
  <si>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</si>
  <si>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</si>
  <si>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</si>
  <si>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</si>
  <si>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</si>
  <si>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</si>
  <si>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</si>
  <si>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</si>
  <si>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</si>
  <si>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</si>
  <si>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</si>
  <si>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</si>
  <si>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</si>
  <si>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</si>
  <si>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</si>
  <si>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</si>
  <si>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</si>
  <si>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</si>
  <si>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</si>
  <si>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</si>
  <si>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</si>
  <si>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</si>
  <si>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</si>
  <si>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</si>
  <si>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</si>
  <si>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</si>
  <si>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</si>
  <si>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</si>
  <si>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</si>
  <si>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</si>
  <si>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</si>
  <si>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</si>
  <si>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</si>
  <si>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</si>
  <si>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</si>
  <si>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>Din care                                           Grad 1        Grad 2      Grad 3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</si>
  <si>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</si>
  <si>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</si>
  <si>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</si>
  <si>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 xml:space="preserve">1.6 Ajutor social </t>
  </si>
  <si>
    <t>2.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</si>
  <si>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</si>
  <si>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</si>
  <si>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</si>
  <si>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</si>
  <si>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</si>
  <si>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</si>
  <si>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</si>
  <si>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</si>
  <si>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</si>
  <si>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</si>
  <si>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</si>
  <si>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</si>
  <si>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</si>
  <si>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</si>
  <si>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</si>
  <si>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</si>
  <si>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>501  -  600</t>
  </si>
  <si>
    <t>801  -  900</t>
  </si>
  <si>
    <t>901  -  1000</t>
  </si>
  <si>
    <t xml:space="preserve">Gruparea 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</si>
  <si>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</si>
  <si>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</si>
  <si>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</si>
  <si>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</si>
  <si>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</si>
  <si>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</si>
  <si>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</si>
  <si>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</si>
  <si>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</si>
  <si>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</si>
  <si>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</si>
  <si>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</si>
  <si>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</si>
  <si>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</si>
  <si>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</si>
  <si>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</si>
  <si>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</si>
  <si>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</si>
  <si>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</si>
  <si>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</si>
  <si>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</si>
  <si>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</si>
  <si>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</si>
  <si>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</si>
  <si>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</si>
  <si>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</si>
  <si>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</si>
  <si>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</si>
  <si>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</si>
  <si>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</si>
  <si>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</si>
  <si>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</si>
  <si>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</si>
  <si>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</si>
  <si>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</si>
  <si>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</si>
  <si>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</si>
  <si>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</si>
  <si>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</si>
  <si>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</si>
  <si>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</si>
  <si>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</si>
  <si>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</si>
  <si>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</si>
  <si>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</si>
  <si>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</si>
  <si>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</si>
  <si>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</si>
  <si>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</si>
  <si>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</si>
  <si>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</si>
  <si>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</si>
  <si>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</si>
  <si>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</si>
  <si>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</si>
  <si>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</si>
  <si>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</si>
  <si>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</si>
  <si>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</si>
  <si>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</si>
  <si>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</si>
  <si>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</si>
  <si>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</si>
  <si>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</si>
  <si>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</si>
  <si>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</si>
  <si>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</si>
  <si>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</si>
  <si>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</si>
  <si>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</si>
  <si>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</si>
  <si>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</si>
  <si>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</si>
  <si>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</si>
  <si>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</si>
  <si>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</si>
  <si>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</si>
  <si>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</si>
  <si>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</si>
  <si>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</si>
  <si>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</si>
  <si>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</si>
  <si>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</si>
  <si>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</si>
  <si>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</si>
  <si>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</si>
  <si>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</si>
  <si>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</si>
  <si>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</si>
  <si>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</si>
  <si>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</si>
  <si>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</si>
  <si>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</si>
  <si>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</si>
  <si>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</si>
  <si>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</si>
  <si>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</si>
  <si>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</si>
  <si>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</si>
  <si>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</si>
  <si>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</si>
  <si>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</si>
  <si>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</si>
  <si>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</si>
  <si>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</si>
  <si>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</si>
  <si>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</si>
  <si>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</si>
  <si>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</si>
  <si>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</si>
  <si>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</si>
  <si>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</si>
  <si>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</si>
  <si>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</si>
  <si>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</si>
  <si>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</si>
  <si>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</si>
  <si>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</si>
  <si>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</si>
  <si>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</si>
  <si>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</si>
  <si>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</si>
  <si>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</si>
  <si>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</si>
  <si>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</si>
  <si>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</si>
  <si>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</si>
  <si>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</si>
  <si>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</si>
  <si>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</si>
  <si>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</si>
  <si>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</si>
  <si>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</si>
  <si>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</si>
  <si>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</si>
  <si>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</si>
  <si>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</si>
  <si>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</si>
  <si>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</si>
  <si>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</si>
  <si>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</si>
  <si>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</si>
  <si>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</si>
  <si>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</si>
  <si>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</si>
  <si>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</si>
  <si>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</si>
  <si>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</si>
  <si>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</si>
  <si>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</si>
  <si>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</si>
  <si>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</si>
  <si>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</si>
  <si>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</si>
  <si>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</si>
  <si>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</si>
  <si>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</si>
  <si>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</si>
  <si>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</si>
  <si>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</si>
  <si>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</si>
  <si>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</si>
  <si>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</si>
  <si>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</si>
  <si>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</si>
  <si>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</si>
  <si>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</si>
  <si>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</si>
  <si>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</si>
  <si>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</si>
  <si>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</si>
  <si>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</si>
  <si>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</si>
  <si>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</si>
  <si>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</si>
  <si>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</si>
  <si>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</si>
  <si>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</si>
  <si>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</si>
  <si>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</si>
  <si>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</si>
  <si>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</si>
  <si>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</si>
  <si>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</si>
  <si>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</si>
  <si>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</si>
  <si>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</si>
  <si>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</si>
  <si>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</si>
  <si>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</si>
  <si>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</si>
  <si>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</si>
  <si>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</si>
  <si>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</si>
  <si>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</si>
  <si>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</si>
  <si>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</si>
  <si>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</si>
  <si>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</si>
  <si>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</si>
  <si>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</si>
  <si>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</si>
  <si>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</si>
  <si>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</si>
  <si>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</si>
  <si>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</si>
  <si>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</si>
  <si>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</si>
  <si>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</si>
  <si>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</si>
  <si>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</si>
  <si>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</si>
  <si>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</si>
  <si>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</si>
  <si>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</si>
  <si>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</si>
  <si>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</si>
  <si>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</si>
  <si>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</si>
  <si>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</si>
  <si>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</si>
  <si>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</si>
  <si>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</si>
  <si>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</si>
  <si>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</si>
  <si>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</si>
  <si>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 xml:space="preserve">SERVICIUL PROIECTE, STUDII SI ANALIZE 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</si>
  <si>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</si>
  <si>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</si>
  <si>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</si>
  <si>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</si>
  <si>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</si>
  <si>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INDICATORII DE PENSII DE ASIGURARI SOCIALE DE STAT </t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</si>
  <si>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</si>
  <si>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t>6. Artisti cf. legii 109/2005</t>
  </si>
  <si>
    <t>7. Uniuni de creatii cf. legii 8/2006</t>
  </si>
  <si>
    <t>8. Beneficiari cf Legii 578/2004 - Sot Supravietuitor</t>
  </si>
  <si>
    <t>1 .TOTAL , din care:</t>
  </si>
  <si>
    <t xml:space="preserve">1.1 Limita de virsta </t>
  </si>
  <si>
    <t>1. TOTAL SISTEM , din care:</t>
  </si>
  <si>
    <t xml:space="preserve">1.1 Limita de varsta </t>
  </si>
  <si>
    <t>pentru beneficiarii proveniti din fostul sistem de pensii al agricultorilor</t>
  </si>
  <si>
    <t>.</t>
  </si>
  <si>
    <r>
      <t>Precizare</t>
    </r>
    <r>
      <rPr>
        <sz val="12"/>
        <rFont val="MS Sans Serif"/>
        <family val="2"/>
      </rPr>
      <t>: Beneficiarii sistemului public de pensii, ale căror venituri din pensii și indemnizații, cumulate, se situează sub valoarea de</t>
    </r>
    <r>
      <rPr>
        <b/>
        <sz val="12"/>
        <rFont val="MS Sans Serif"/>
        <family val="2"/>
      </rPr>
      <t xml:space="preserve"> 350 de lei</t>
    </r>
    <r>
      <rPr>
        <sz val="12"/>
        <rFont val="MS Sans Serif"/>
        <family val="2"/>
      </rPr>
      <t xml:space="preserve">, încasează  lunar această valoare, denumită </t>
    </r>
    <r>
      <rPr>
        <b/>
        <sz val="12"/>
        <rFont val="MS Sans Serif"/>
        <family val="2"/>
      </rPr>
      <t>"Indemnizația socială pentru pensionari"</t>
    </r>
    <r>
      <rPr>
        <sz val="12"/>
        <rFont val="MS Sans Serif"/>
        <family val="2"/>
      </rPr>
      <t xml:space="preserve">, conform prevederilor Legii nr. 196/2009 și ale Legii nr. 118/2010.        </t>
    </r>
  </si>
  <si>
    <r>
      <t xml:space="preserve">Precizare: </t>
    </r>
    <r>
      <rPr>
        <sz val="12"/>
        <rFont val="MS Sans Serif"/>
        <family val="2"/>
      </rPr>
      <t xml:space="preserve">Beneficiarii sistemului public de pensii, ale căror venituri din pensii și indemnizații, cumulate, se situează sub valoarea de </t>
    </r>
    <r>
      <rPr>
        <b/>
        <sz val="12"/>
        <rFont val="MS Sans Serif"/>
        <family val="2"/>
      </rPr>
      <t>350 de lei,</t>
    </r>
    <r>
      <rPr>
        <sz val="12"/>
        <rFont val="MS Sans Serif"/>
        <family val="2"/>
      </rPr>
      <t xml:space="preserve"> încasează  lunar această valoare, denumită</t>
    </r>
    <r>
      <rPr>
        <b/>
        <sz val="12"/>
        <rFont val="MS Sans Serif"/>
        <family val="2"/>
      </rPr>
      <t xml:space="preserve"> "Indemnizația socială pentru pensionari",</t>
    </r>
    <r>
      <rPr>
        <sz val="12"/>
        <rFont val="MS Sans Serif"/>
        <family val="2"/>
      </rPr>
      <t xml:space="preserve"> conform prevederilor Legii nr. 196/2009 și ale Legii nr. 118/2010.</t>
    </r>
  </si>
  <si>
    <t xml:space="preserve">5. Beneficiari de indemnizatii cf. legii 341/2004 - recunoştinţei faţă de eroii-martiri şi luptătorii care au contribuit la victoria Revoluţiei române din decembrie 1989 </t>
  </si>
  <si>
    <t xml:space="preserve"> Existent la finele lunii IANUARIE 2014</t>
  </si>
  <si>
    <t xml:space="preserve">       Existent la finele lunii  IANUARIE 2014</t>
  </si>
  <si>
    <t xml:space="preserve">       Existent la finele lunii IANUARIE 2014</t>
  </si>
  <si>
    <t xml:space="preserve">    Existent la finele lunii IANUARIE 2014                      </t>
  </si>
  <si>
    <t xml:space="preserve"> IANUARIE 2014 </t>
  </si>
  <si>
    <t xml:space="preserve"> IANUARIE 2014</t>
  </si>
  <si>
    <t>Numar de beneficiari ai indemnizatiei sociale pentru pensionari  -IANUARIE 2014</t>
  </si>
  <si>
    <t>2.2 Beneficiari de indemnizatii cf. D.L. 118/1990 - privind acordarea unor drepturi persoanelor persecutate din motive politice de dictatura instaurata cu incepere de la 6 DECEMBRIE 1945, precum şi celor deportate in strainatate ori constituite in prizonieri - URMASI</t>
  </si>
  <si>
    <t>2. 1 Beneficiari de indemnizatii cf. D.L. 118/1990 - privind acordarea unor drepturi persoanelor persecutate din motive politice de dictatura instaurata cu incepere de la 6 DECEMBRIE 1945, precum şi celor deportate in strainatate ori constituite in prizonieri - TITULARI</t>
  </si>
  <si>
    <t>3.1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-TITULARI</t>
  </si>
  <si>
    <t>3.2 Beneficiari de indemnizatii cf. legii 189/2000 - privind aprobarea Ordonanţei Guvernului nr.105/1999 pentru modificarea şi completarea Decretului-lege nr.118/1990 privind acordarea unor drepturi persoanelor persecutate din motive politice de dictatura instaurată cu începere de la 6 DECEMBRIE 1945, precum şi celor deportate în străinătate ori constituite în prizonieri, republicat, cu modificările ulterioare -URMASI</t>
  </si>
</sst>
</file>

<file path=xl/styles.xml><?xml version="1.0" encoding="utf-8"?>
<styleSheet xmlns="http://schemas.openxmlformats.org/spreadsheetml/2006/main">
  <numFmts count="1">
    <numFmt numFmtId="164" formatCode="#,##0.0"/>
  </numFmts>
  <fonts count="74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  <family val="2"/>
    </font>
    <font>
      <sz val="7.5"/>
      <name val="MS Sans Serif"/>
      <family val="2"/>
    </font>
    <font>
      <b/>
      <sz val="8"/>
      <name val="Arial"/>
      <family val="2"/>
    </font>
    <font>
      <sz val="8"/>
      <name val="MS Sans Serif"/>
      <family val="2"/>
    </font>
    <font>
      <sz val="13"/>
      <name val="MS Sans Serif"/>
      <family val="2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sz val="15"/>
      <name val="Arial"/>
      <family val="2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0"/>
      <color indexed="12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3"/>
      <color indexed="10"/>
      <name val="MS Sans Serif"/>
      <family val="2"/>
    </font>
    <font>
      <b/>
      <i/>
      <sz val="12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.5"/>
      <color indexed="8"/>
      <name val="MS Sans Serif"/>
      <family val="2"/>
    </font>
    <font>
      <b/>
      <sz val="6"/>
      <color indexed="8"/>
      <name val="MS Sans Serif"/>
      <family val="2"/>
    </font>
    <font>
      <sz val="6"/>
      <color indexed="8"/>
      <name val="MS Sans Serif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MS Sans Serif"/>
      <family val="2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3.5"/>
      <name val="MS Sans Serif"/>
      <family val="2"/>
    </font>
    <font>
      <b/>
      <sz val="12"/>
      <name val="MS Sans Serif"/>
      <family val="2"/>
    </font>
    <font>
      <sz val="12"/>
      <name val="Arial"/>
      <family val="2"/>
    </font>
    <font>
      <b/>
      <u/>
      <sz val="12"/>
      <name val="MS Sans Serif"/>
      <family val="2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MS Sans Serif"/>
      <family val="2"/>
    </font>
    <font>
      <b/>
      <sz val="10"/>
      <color theme="1"/>
      <name val="Arial"/>
      <family val="2"/>
    </font>
    <font>
      <sz val="1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</fills>
  <borders count="9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5" fillId="0" borderId="0"/>
    <xf numFmtId="0" fontId="13" fillId="0" borderId="0"/>
    <xf numFmtId="0" fontId="48" fillId="0" borderId="0"/>
    <xf numFmtId="0" fontId="13" fillId="0" borderId="0"/>
    <xf numFmtId="0" fontId="13" fillId="0" borderId="0"/>
  </cellStyleXfs>
  <cellXfs count="414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2" fontId="8" fillId="0" borderId="4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0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3" fillId="0" borderId="0" xfId="0" applyFont="1"/>
    <xf numFmtId="49" fontId="22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23" fillId="2" borderId="7" xfId="0" applyFont="1" applyFill="1" applyBorder="1"/>
    <xf numFmtId="3" fontId="1" fillId="0" borderId="8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23" fillId="2" borderId="11" xfId="0" applyFont="1" applyFill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4" fillId="0" borderId="0" xfId="0" applyNumberFormat="1" applyFont="1"/>
    <xf numFmtId="0" fontId="23" fillId="2" borderId="15" xfId="0" applyFont="1" applyFill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0" fontId="23" fillId="2" borderId="19" xfId="0" applyFont="1" applyFill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2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28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6" fillId="0" borderId="0" xfId="0" applyNumberFormat="1" applyFont="1" applyBorder="1" applyAlignment="1">
      <alignment horizontal="right" vertical="center"/>
    </xf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" fontId="8" fillId="0" borderId="24" xfId="0" applyNumberFormat="1" applyFont="1" applyBorder="1"/>
    <xf numFmtId="3" fontId="8" fillId="0" borderId="24" xfId="0" applyNumberFormat="1" applyFont="1" applyBorder="1" applyAlignment="1">
      <alignment horizontal="right"/>
    </xf>
    <xf numFmtId="2" fontId="8" fillId="0" borderId="24" xfId="0" applyNumberFormat="1" applyFont="1" applyBorder="1"/>
    <xf numFmtId="2" fontId="8" fillId="0" borderId="25" xfId="0" applyNumberFormat="1" applyFont="1" applyBorder="1"/>
    <xf numFmtId="3" fontId="8" fillId="0" borderId="24" xfId="0" applyNumberFormat="1" applyFont="1" applyFill="1" applyBorder="1"/>
    <xf numFmtId="3" fontId="9" fillId="0" borderId="24" xfId="0" applyNumberFormat="1" applyFont="1" applyBorder="1" applyAlignment="1">
      <alignment horizontal="right"/>
    </xf>
    <xf numFmtId="2" fontId="9" fillId="0" borderId="24" xfId="0" applyNumberFormat="1" applyFont="1" applyBorder="1"/>
    <xf numFmtId="2" fontId="9" fillId="0" borderId="26" xfId="0" applyNumberFormat="1" applyFont="1" applyBorder="1"/>
    <xf numFmtId="3" fontId="9" fillId="0" borderId="24" xfId="0" applyNumberFormat="1" applyFont="1" applyFill="1" applyBorder="1"/>
    <xf numFmtId="3" fontId="9" fillId="0" borderId="24" xfId="0" applyNumberFormat="1" applyFont="1" applyBorder="1"/>
    <xf numFmtId="3" fontId="8" fillId="0" borderId="27" xfId="0" applyNumberFormat="1" applyFont="1" applyBorder="1"/>
    <xf numFmtId="3" fontId="9" fillId="0" borderId="27" xfId="0" applyNumberFormat="1" applyFont="1" applyBorder="1" applyAlignment="1">
      <alignment horizontal="right"/>
    </xf>
    <xf numFmtId="2" fontId="9" fillId="0" borderId="27" xfId="0" applyNumberFormat="1" applyFont="1" applyBorder="1"/>
    <xf numFmtId="2" fontId="9" fillId="0" borderId="28" xfId="0" applyNumberFormat="1" applyFont="1" applyBorder="1"/>
    <xf numFmtId="0" fontId="5" fillId="0" borderId="29" xfId="0" applyFont="1" applyBorder="1" applyAlignment="1">
      <alignment horizontal="center" vertical="center"/>
    </xf>
    <xf numFmtId="3" fontId="8" fillId="0" borderId="30" xfId="0" quotePrefix="1" applyNumberFormat="1" applyFont="1" applyBorder="1" applyAlignment="1">
      <alignment horizontal="right" vertical="center"/>
    </xf>
    <xf numFmtId="3" fontId="8" fillId="0" borderId="31" xfId="0" quotePrefix="1" applyNumberFormat="1" applyFont="1" applyFill="1" applyBorder="1" applyAlignment="1">
      <alignment horizontal="right" vertical="center"/>
    </xf>
    <xf numFmtId="3" fontId="9" fillId="0" borderId="31" xfId="0" quotePrefix="1" applyNumberFormat="1" applyFont="1" applyBorder="1" applyAlignment="1">
      <alignment horizontal="right" vertical="center"/>
    </xf>
    <xf numFmtId="3" fontId="9" fillId="0" borderId="31" xfId="0" quotePrefix="1" applyNumberFormat="1" applyFont="1" applyFill="1" applyBorder="1" applyAlignment="1">
      <alignment horizontal="right" vertical="center"/>
    </xf>
    <xf numFmtId="3" fontId="8" fillId="0" borderId="31" xfId="0" quotePrefix="1" applyNumberFormat="1" applyFont="1" applyBorder="1" applyAlignment="1">
      <alignment horizontal="right" vertical="center"/>
    </xf>
    <xf numFmtId="3" fontId="8" fillId="0" borderId="32" xfId="0" quotePrefix="1" applyNumberFormat="1" applyFont="1" applyBorder="1" applyAlignment="1">
      <alignment horizontal="right" vertical="center"/>
    </xf>
    <xf numFmtId="3" fontId="9" fillId="0" borderId="32" xfId="0" quotePrefix="1" applyNumberFormat="1" applyFont="1" applyBorder="1" applyAlignment="1">
      <alignment horizontal="right" vertical="center"/>
    </xf>
    <xf numFmtId="3" fontId="9" fillId="0" borderId="31" xfId="0" applyNumberFormat="1" applyFont="1" applyBorder="1" applyAlignment="1">
      <alignment horizontal="right" vertical="center"/>
    </xf>
    <xf numFmtId="3" fontId="8" fillId="0" borderId="33" xfId="0" quotePrefix="1" applyNumberFormat="1" applyFont="1" applyBorder="1" applyAlignment="1">
      <alignment horizontal="right" vertical="center"/>
    </xf>
    <xf numFmtId="3" fontId="9" fillId="0" borderId="33" xfId="0" quotePrefix="1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9" fillId="0" borderId="13" xfId="0" applyNumberFormat="1" applyFont="1" applyBorder="1" applyAlignment="1">
      <alignment horizontal="right" vertical="center"/>
    </xf>
    <xf numFmtId="3" fontId="8" fillId="0" borderId="24" xfId="0" quotePrefix="1" applyNumberFormat="1" applyFont="1" applyBorder="1" applyAlignment="1">
      <alignment horizontal="right" vertical="center"/>
    </xf>
    <xf numFmtId="3" fontId="9" fillId="0" borderId="24" xfId="0" quotePrefix="1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3" fontId="9" fillId="0" borderId="24" xfId="0" applyNumberFormat="1" applyFont="1" applyBorder="1" applyAlignment="1">
      <alignment horizontal="right" vertical="center"/>
    </xf>
    <xf numFmtId="2" fontId="9" fillId="0" borderId="26" xfId="0" applyNumberFormat="1" applyFont="1" applyBorder="1" applyAlignment="1">
      <alignment horizontal="right" vertical="center"/>
    </xf>
    <xf numFmtId="3" fontId="2" fillId="0" borderId="27" xfId="0" applyNumberFormat="1" applyFont="1" applyBorder="1"/>
    <xf numFmtId="3" fontId="5" fillId="0" borderId="27" xfId="0" applyNumberFormat="1" applyFont="1" applyBorder="1"/>
    <xf numFmtId="3" fontId="8" fillId="0" borderId="27" xfId="0" applyNumberFormat="1" applyFont="1" applyBorder="1" applyAlignment="1">
      <alignment horizontal="right" vertical="center"/>
    </xf>
    <xf numFmtId="3" fontId="10" fillId="0" borderId="27" xfId="0" applyNumberFormat="1" applyFont="1" applyBorder="1" applyAlignment="1">
      <alignment horizontal="right" vertical="center"/>
    </xf>
    <xf numFmtId="2" fontId="26" fillId="0" borderId="28" xfId="0" applyNumberFormat="1" applyFont="1" applyBorder="1" applyAlignment="1">
      <alignment horizontal="right" vertical="center"/>
    </xf>
    <xf numFmtId="0" fontId="1" fillId="0" borderId="0" xfId="0" applyFont="1" applyBorder="1"/>
    <xf numFmtId="3" fontId="1" fillId="0" borderId="0" xfId="0" applyNumberFormat="1" applyFont="1" applyBorder="1"/>
    <xf numFmtId="3" fontId="0" fillId="0" borderId="47" xfId="0" applyNumberFormat="1" applyBorder="1"/>
    <xf numFmtId="3" fontId="0" fillId="0" borderId="5" xfId="0" applyNumberFormat="1" applyBorder="1"/>
    <xf numFmtId="3" fontId="0" fillId="0" borderId="48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3" fillId="0" borderId="0" xfId="2" applyNumberFormat="1"/>
    <xf numFmtId="164" fontId="13" fillId="0" borderId="0" xfId="2" applyNumberFormat="1"/>
    <xf numFmtId="0" fontId="13" fillId="0" borderId="0" xfId="2"/>
    <xf numFmtId="164" fontId="31" fillId="0" borderId="0" xfId="2" applyNumberFormat="1" applyFont="1"/>
    <xf numFmtId="0" fontId="31" fillId="0" borderId="0" xfId="2" applyFont="1"/>
    <xf numFmtId="0" fontId="13" fillId="0" borderId="0" xfId="2" applyBorder="1" applyAlignment="1">
      <alignment horizontal="left" vertical="center" wrapText="1"/>
    </xf>
    <xf numFmtId="0" fontId="8" fillId="3" borderId="49" xfId="2" applyFont="1" applyFill="1" applyBorder="1" applyAlignment="1">
      <alignment horizontal="center" vertical="center" wrapText="1"/>
    </xf>
    <xf numFmtId="0" fontId="8" fillId="3" borderId="50" xfId="2" applyFont="1" applyFill="1" applyBorder="1" applyAlignment="1">
      <alignment horizontal="center" vertical="center" wrapText="1"/>
    </xf>
    <xf numFmtId="3" fontId="8" fillId="3" borderId="50" xfId="2" applyNumberFormat="1" applyFont="1" applyFill="1" applyBorder="1" applyAlignment="1">
      <alignment horizontal="center" vertical="center" wrapText="1"/>
    </xf>
    <xf numFmtId="164" fontId="8" fillId="3" borderId="51" xfId="2" applyNumberFormat="1" applyFont="1" applyFill="1" applyBorder="1" applyAlignment="1">
      <alignment horizontal="center" vertical="center" wrapText="1"/>
    </xf>
    <xf numFmtId="0" fontId="13" fillId="0" borderId="0" xfId="2" applyAlignment="1">
      <alignment horizontal="right"/>
    </xf>
    <xf numFmtId="0" fontId="8" fillId="3" borderId="47" xfId="2" applyFont="1" applyFill="1" applyBorder="1" applyAlignment="1">
      <alignment horizontal="right"/>
    </xf>
    <xf numFmtId="0" fontId="8" fillId="3" borderId="48" xfId="2" applyFont="1" applyFill="1" applyBorder="1"/>
    <xf numFmtId="3" fontId="13" fillId="0" borderId="5" xfId="2" applyNumberFormat="1" applyBorder="1"/>
    <xf numFmtId="3" fontId="13" fillId="0" borderId="48" xfId="2" applyNumberFormat="1" applyBorder="1"/>
    <xf numFmtId="0" fontId="8" fillId="3" borderId="12" xfId="2" applyFont="1" applyFill="1" applyBorder="1" applyAlignment="1">
      <alignment horizontal="right"/>
    </xf>
    <xf numFmtId="0" fontId="8" fillId="3" borderId="14" xfId="2" applyFont="1" applyFill="1" applyBorder="1"/>
    <xf numFmtId="3" fontId="13" fillId="0" borderId="13" xfId="2" applyNumberFormat="1" applyBorder="1"/>
    <xf numFmtId="0" fontId="8" fillId="3" borderId="52" xfId="2" applyFont="1" applyFill="1" applyBorder="1" applyAlignment="1">
      <alignment horizontal="right"/>
    </xf>
    <xf numFmtId="0" fontId="8" fillId="3" borderId="53" xfId="2" applyFont="1" applyFill="1" applyBorder="1"/>
    <xf numFmtId="3" fontId="13" fillId="0" borderId="24" xfId="2" applyNumberFormat="1" applyBorder="1"/>
    <xf numFmtId="3" fontId="13" fillId="0" borderId="54" xfId="2" applyNumberFormat="1" applyBorder="1"/>
    <xf numFmtId="0" fontId="8" fillId="3" borderId="49" xfId="2" applyFont="1" applyFill="1" applyBorder="1" applyAlignment="1">
      <alignment horizontal="right"/>
    </xf>
    <xf numFmtId="0" fontId="8" fillId="3" borderId="50" xfId="2" applyFont="1" applyFill="1" applyBorder="1"/>
    <xf numFmtId="3" fontId="13" fillId="0" borderId="51" xfId="2" applyNumberFormat="1" applyBorder="1"/>
    <xf numFmtId="3" fontId="13" fillId="0" borderId="50" xfId="2" applyNumberFormat="1" applyBorder="1"/>
    <xf numFmtId="3" fontId="8" fillId="0" borderId="51" xfId="2" applyNumberFormat="1" applyFont="1" applyBorder="1"/>
    <xf numFmtId="2" fontId="36" fillId="4" borderId="16" xfId="0" applyNumberFormat="1" applyFont="1" applyFill="1" applyBorder="1" applyAlignment="1">
      <alignment horizontal="center" vertical="center" wrapText="1"/>
    </xf>
    <xf numFmtId="2" fontId="36" fillId="4" borderId="17" xfId="0" applyNumberFormat="1" applyFont="1" applyFill="1" applyBorder="1" applyAlignment="1">
      <alignment horizontal="center" vertical="center" wrapText="1"/>
    </xf>
    <xf numFmtId="3" fontId="36" fillId="4" borderId="47" xfId="0" applyNumberFormat="1" applyFont="1" applyFill="1" applyBorder="1"/>
    <xf numFmtId="3" fontId="36" fillId="4" borderId="5" xfId="0" applyNumberFormat="1" applyFont="1" applyFill="1" applyBorder="1"/>
    <xf numFmtId="3" fontId="36" fillId="4" borderId="48" xfId="0" applyNumberFormat="1" applyFont="1" applyFill="1" applyBorder="1"/>
    <xf numFmtId="3" fontId="36" fillId="4" borderId="12" xfId="0" applyNumberFormat="1" applyFont="1" applyFill="1" applyBorder="1"/>
    <xf numFmtId="3" fontId="36" fillId="4" borderId="13" xfId="0" applyNumberFormat="1" applyFont="1" applyFill="1" applyBorder="1"/>
    <xf numFmtId="3" fontId="36" fillId="4" borderId="14" xfId="0" applyNumberFormat="1" applyFont="1" applyFill="1" applyBorder="1"/>
    <xf numFmtId="3" fontId="36" fillId="4" borderId="52" xfId="0" applyNumberFormat="1" applyFont="1" applyFill="1" applyBorder="1"/>
    <xf numFmtId="3" fontId="36" fillId="4" borderId="24" xfId="0" applyNumberFormat="1" applyFont="1" applyFill="1" applyBorder="1"/>
    <xf numFmtId="3" fontId="36" fillId="4" borderId="53" xfId="0" applyNumberFormat="1" applyFont="1" applyFill="1" applyBorder="1"/>
    <xf numFmtId="3" fontId="43" fillId="4" borderId="49" xfId="0" applyNumberFormat="1" applyFont="1" applyFill="1" applyBorder="1"/>
    <xf numFmtId="3" fontId="43" fillId="4" borderId="51" xfId="0" applyNumberFormat="1" applyFont="1" applyFill="1" applyBorder="1"/>
    <xf numFmtId="3" fontId="43" fillId="4" borderId="50" xfId="0" applyNumberFormat="1" applyFont="1" applyFill="1" applyBorder="1"/>
    <xf numFmtId="0" fontId="44" fillId="0" borderId="0" xfId="0" applyFont="1"/>
    <xf numFmtId="3" fontId="35" fillId="0" borderId="35" xfId="0" applyNumberFormat="1" applyFont="1" applyBorder="1" applyAlignment="1">
      <alignment wrapText="1"/>
    </xf>
    <xf numFmtId="2" fontId="34" fillId="5" borderId="55" xfId="0" applyNumberFormat="1" applyFont="1" applyFill="1" applyBorder="1" applyAlignment="1">
      <alignment horizontal="center" vertical="center" wrapText="1"/>
    </xf>
    <xf numFmtId="2" fontId="38" fillId="5" borderId="55" xfId="0" applyNumberFormat="1" applyFont="1" applyFill="1" applyBorder="1" applyAlignment="1">
      <alignment horizontal="center" vertical="center" wrapText="1"/>
    </xf>
    <xf numFmtId="0" fontId="40" fillId="5" borderId="35" xfId="0" applyFont="1" applyFill="1" applyBorder="1" applyAlignment="1">
      <alignment wrapText="1"/>
    </xf>
    <xf numFmtId="3" fontId="41" fillId="0" borderId="35" xfId="0" applyNumberFormat="1" applyFont="1" applyBorder="1" applyAlignment="1">
      <alignment horizontal="right" wrapText="1"/>
    </xf>
    <xf numFmtId="0" fontId="40" fillId="5" borderId="19" xfId="0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49" fontId="8" fillId="6" borderId="37" xfId="0" applyNumberFormat="1" applyFont="1" applyFill="1" applyBorder="1" applyAlignment="1">
      <alignment horizontal="center"/>
    </xf>
    <xf numFmtId="49" fontId="36" fillId="6" borderId="56" xfId="0" applyNumberFormat="1" applyFont="1" applyFill="1" applyBorder="1" applyAlignment="1">
      <alignment horizontal="left"/>
    </xf>
    <xf numFmtId="49" fontId="8" fillId="6" borderId="40" xfId="0" applyNumberFormat="1" applyFont="1" applyFill="1" applyBorder="1" applyAlignment="1">
      <alignment horizontal="center"/>
    </xf>
    <xf numFmtId="49" fontId="36" fillId="6" borderId="57" xfId="0" applyNumberFormat="1" applyFont="1" applyFill="1" applyBorder="1" applyAlignment="1">
      <alignment horizontal="left"/>
    </xf>
    <xf numFmtId="49" fontId="8" fillId="6" borderId="42" xfId="0" applyNumberFormat="1" applyFont="1" applyFill="1" applyBorder="1" applyAlignment="1">
      <alignment horizontal="center"/>
    </xf>
    <xf numFmtId="49" fontId="36" fillId="6" borderId="32" xfId="0" applyNumberFormat="1" applyFont="1" applyFill="1" applyBorder="1" applyAlignment="1">
      <alignment horizontal="left"/>
    </xf>
    <xf numFmtId="0" fontId="48" fillId="0" borderId="0" xfId="3"/>
    <xf numFmtId="3" fontId="0" fillId="0" borderId="24" xfId="0" applyNumberFormat="1" applyBorder="1"/>
    <xf numFmtId="3" fontId="0" fillId="0" borderId="53" xfId="0" applyNumberFormat="1" applyBorder="1"/>
    <xf numFmtId="3" fontId="0" fillId="0" borderId="58" xfId="0" applyNumberFormat="1" applyBorder="1"/>
    <xf numFmtId="3" fontId="0" fillId="0" borderId="59" xfId="0" applyNumberFormat="1" applyBorder="1"/>
    <xf numFmtId="0" fontId="23" fillId="2" borderId="38" xfId="0" applyFont="1" applyFill="1" applyBorder="1"/>
    <xf numFmtId="0" fontId="23" fillId="2" borderId="40" xfId="0" applyFont="1" applyFill="1" applyBorder="1"/>
    <xf numFmtId="2" fontId="36" fillId="4" borderId="18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left" wrapText="1"/>
    </xf>
    <xf numFmtId="0" fontId="6" fillId="7" borderId="60" xfId="0" applyNumberFormat="1" applyFont="1" applyFill="1" applyBorder="1" applyAlignment="1">
      <alignment horizontal="left" wrapText="1"/>
    </xf>
    <xf numFmtId="0" fontId="2" fillId="7" borderId="60" xfId="0" applyNumberFormat="1" applyFont="1" applyFill="1" applyBorder="1" applyAlignment="1">
      <alignment horizontal="left" wrapText="1"/>
    </xf>
    <xf numFmtId="0" fontId="2" fillId="7" borderId="60" xfId="0" applyNumberFormat="1" applyFont="1" applyFill="1" applyBorder="1"/>
    <xf numFmtId="0" fontId="10" fillId="7" borderId="60" xfId="0" applyNumberFormat="1" applyFont="1" applyFill="1" applyBorder="1"/>
    <xf numFmtId="0" fontId="6" fillId="7" borderId="60" xfId="0" quotePrefix="1" applyNumberFormat="1" applyFont="1" applyFill="1" applyBorder="1" applyAlignment="1">
      <alignment horizontal="left" wrapText="1"/>
    </xf>
    <xf numFmtId="0" fontId="2" fillId="7" borderId="61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7" fillId="7" borderId="60" xfId="0" quotePrefix="1" applyFont="1" applyFill="1" applyBorder="1" applyAlignment="1">
      <alignment horizontal="left" wrapText="1"/>
    </xf>
    <xf numFmtId="0" fontId="2" fillId="7" borderId="60" xfId="0" applyFont="1" applyFill="1" applyBorder="1" applyAlignment="1">
      <alignment horizontal="left" wrapText="1"/>
    </xf>
    <xf numFmtId="0" fontId="2" fillId="7" borderId="60" xfId="0" quotePrefix="1" applyFont="1" applyFill="1" applyBorder="1" applyAlignment="1">
      <alignment horizontal="left" wrapText="1"/>
    </xf>
    <xf numFmtId="0" fontId="2" fillId="7" borderId="61" xfId="0" applyFont="1" applyFill="1" applyBorder="1" applyAlignment="1">
      <alignment horizontal="left" wrapText="1"/>
    </xf>
    <xf numFmtId="0" fontId="6" fillId="7" borderId="29" xfId="0" quotePrefix="1" applyFont="1" applyFill="1" applyBorder="1" applyAlignment="1">
      <alignment horizontal="center" vertical="center" wrapText="1"/>
    </xf>
    <xf numFmtId="0" fontId="6" fillId="7" borderId="23" xfId="0" quotePrefix="1" applyFont="1" applyFill="1" applyBorder="1" applyAlignment="1">
      <alignment horizontal="centerContinuous" vertical="center" wrapText="1"/>
    </xf>
    <xf numFmtId="0" fontId="2" fillId="7" borderId="62" xfId="0" applyNumberFormat="1" applyFont="1" applyFill="1" applyBorder="1" applyAlignment="1">
      <alignment horizontal="left" wrapText="1"/>
    </xf>
    <xf numFmtId="3" fontId="53" fillId="0" borderId="9" xfId="4" applyNumberFormat="1" applyFont="1" applyBorder="1"/>
    <xf numFmtId="3" fontId="53" fillId="0" borderId="13" xfId="4" applyNumberFormat="1" applyFont="1" applyBorder="1"/>
    <xf numFmtId="3" fontId="53" fillId="0" borderId="17" xfId="4" applyNumberFormat="1" applyFont="1" applyBorder="1"/>
    <xf numFmtId="3" fontId="53" fillId="0" borderId="20" xfId="4" applyNumberFormat="1" applyFont="1" applyBorder="1"/>
    <xf numFmtId="3" fontId="53" fillId="0" borderId="21" xfId="4" applyNumberFormat="1" applyFont="1" applyBorder="1"/>
    <xf numFmtId="3" fontId="53" fillId="0" borderId="22" xfId="4" applyNumberFormat="1" applyFont="1" applyBorder="1"/>
    <xf numFmtId="0" fontId="0" fillId="2" borderId="0" xfId="0" applyFill="1"/>
    <xf numFmtId="0" fontId="1" fillId="2" borderId="0" xfId="0" applyFont="1" applyFill="1"/>
    <xf numFmtId="0" fontId="8" fillId="2" borderId="0" xfId="0" applyFont="1" applyFill="1"/>
    <xf numFmtId="0" fontId="51" fillId="2" borderId="0" xfId="0" applyFont="1" applyFill="1" applyAlignment="1">
      <alignment vertical="center" wrapText="1"/>
    </xf>
    <xf numFmtId="0" fontId="52" fillId="2" borderId="0" xfId="1" applyFont="1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left" vertical="top"/>
    </xf>
    <xf numFmtId="0" fontId="6" fillId="2" borderId="0" xfId="0" applyFont="1" applyFill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1" xfId="0" quotePrefix="1" applyNumberFormat="1" applyFont="1" applyFill="1" applyBorder="1" applyAlignment="1">
      <alignment horizontal="center" vertical="center" wrapText="1"/>
    </xf>
    <xf numFmtId="0" fontId="6" fillId="2" borderId="2" xfId="0" quotePrefix="1" applyNumberFormat="1" applyFont="1" applyFill="1" applyBorder="1" applyAlignment="1">
      <alignment horizontal="center" vertical="center" wrapText="1"/>
    </xf>
    <xf numFmtId="0" fontId="6" fillId="2" borderId="29" xfId="0" quotePrefix="1" applyNumberFormat="1" applyFont="1" applyFill="1" applyBorder="1" applyAlignment="1">
      <alignment horizontal="centerContinuous" vertical="center" wrapText="1"/>
    </xf>
    <xf numFmtId="0" fontId="6" fillId="2" borderId="23" xfId="0" quotePrefix="1" applyNumberFormat="1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" fontId="0" fillId="2" borderId="23" xfId="0" applyNumberFormat="1" applyFill="1" applyBorder="1" applyAlignment="1">
      <alignment horizontal="center" vertical="center"/>
    </xf>
    <xf numFmtId="0" fontId="10" fillId="2" borderId="60" xfId="0" applyNumberFormat="1" applyFont="1" applyFill="1" applyBorder="1" applyAlignment="1">
      <alignment horizontal="left" wrapText="1"/>
    </xf>
    <xf numFmtId="3" fontId="8" fillId="2" borderId="3" xfId="0" applyNumberFormat="1" applyFont="1" applyFill="1" applyBorder="1" applyAlignment="1">
      <alignment horizontal="right" vertical="center"/>
    </xf>
    <xf numFmtId="3" fontId="8" fillId="2" borderId="71" xfId="0" applyNumberFormat="1" applyFont="1" applyFill="1" applyBorder="1" applyAlignment="1">
      <alignment horizontal="right" vertical="center"/>
    </xf>
    <xf numFmtId="2" fontId="8" fillId="2" borderId="71" xfId="0" applyNumberFormat="1" applyFont="1" applyFill="1" applyBorder="1" applyAlignment="1">
      <alignment horizontal="right" vertical="center"/>
    </xf>
    <xf numFmtId="2" fontId="8" fillId="2" borderId="4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horizontal="right" vertical="center"/>
    </xf>
    <xf numFmtId="3" fontId="9" fillId="2" borderId="5" xfId="0" applyNumberFormat="1" applyFont="1" applyFill="1" applyBorder="1" applyAlignment="1">
      <alignment horizontal="right" vertical="center"/>
    </xf>
    <xf numFmtId="2" fontId="9" fillId="2" borderId="58" xfId="0" applyNumberFormat="1" applyFont="1" applyFill="1" applyBorder="1" applyAlignment="1">
      <alignment horizontal="right" vertical="center"/>
    </xf>
    <xf numFmtId="2" fontId="9" fillId="2" borderId="6" xfId="0" applyNumberFormat="1" applyFont="1" applyFill="1" applyBorder="1" applyAlignment="1">
      <alignment horizontal="right" vertical="center"/>
    </xf>
    <xf numFmtId="0" fontId="2" fillId="2" borderId="60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0" fontId="2" fillId="2" borderId="60" xfId="0" applyNumberFormat="1" applyFont="1" applyFill="1" applyBorder="1"/>
    <xf numFmtId="0" fontId="10" fillId="2" borderId="60" xfId="0" applyNumberFormat="1" applyFont="1" applyFill="1" applyBorder="1"/>
    <xf numFmtId="0" fontId="6" fillId="2" borderId="60" xfId="0" quotePrefix="1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8" fillId="2" borderId="5" xfId="0" applyNumberFormat="1" applyFont="1" applyFill="1" applyBorder="1" applyAlignment="1">
      <alignment horizontal="right" vertical="center"/>
    </xf>
    <xf numFmtId="2" fontId="8" fillId="2" borderId="58" xfId="0" applyNumberFormat="1" applyFont="1" applyFill="1" applyBorder="1" applyAlignment="1">
      <alignment horizontal="right" vertical="center"/>
    </xf>
    <xf numFmtId="2" fontId="8" fillId="2" borderId="6" xfId="0" applyNumberFormat="1" applyFont="1" applyFill="1" applyBorder="1" applyAlignment="1">
      <alignment horizontal="right" vertical="center"/>
    </xf>
    <xf numFmtId="0" fontId="2" fillId="2" borderId="72" xfId="0" applyNumberFormat="1" applyFont="1" applyFill="1" applyBorder="1" applyAlignment="1">
      <alignment horizontal="left" wrapText="1"/>
    </xf>
    <xf numFmtId="3" fontId="9" fillId="2" borderId="73" xfId="0" applyNumberFormat="1" applyFont="1" applyFill="1" applyBorder="1" applyAlignment="1">
      <alignment horizontal="right" vertical="center"/>
    </xf>
    <xf numFmtId="3" fontId="9" fillId="2" borderId="17" xfId="0" applyNumberFormat="1" applyFont="1" applyFill="1" applyBorder="1" applyAlignment="1">
      <alignment horizontal="right" vertical="center"/>
    </xf>
    <xf numFmtId="2" fontId="9" fillId="2" borderId="74" xfId="0" applyNumberFormat="1" applyFont="1" applyFill="1" applyBorder="1" applyAlignment="1">
      <alignment horizontal="right" vertical="center"/>
    </xf>
    <xf numFmtId="2" fontId="9" fillId="2" borderId="75" xfId="0" applyNumberFormat="1" applyFont="1" applyFill="1" applyBorder="1" applyAlignment="1">
      <alignment horizontal="right" vertical="center"/>
    </xf>
    <xf numFmtId="0" fontId="7" fillId="2" borderId="76" xfId="0" applyNumberFormat="1" applyFont="1" applyFill="1" applyBorder="1" applyAlignment="1">
      <alignment horizontal="left"/>
    </xf>
    <xf numFmtId="2" fontId="8" fillId="2" borderId="77" xfId="0" applyNumberFormat="1" applyFont="1" applyFill="1" applyBorder="1" applyAlignment="1">
      <alignment horizontal="right" vertical="center"/>
    </xf>
    <xf numFmtId="2" fontId="8" fillId="2" borderId="78" xfId="0" applyNumberFormat="1" applyFont="1" applyFill="1" applyBorder="1" applyAlignment="1">
      <alignment horizontal="right" vertical="center"/>
    </xf>
    <xf numFmtId="0" fontId="2" fillId="2" borderId="61" xfId="0" applyNumberFormat="1" applyFont="1" applyFill="1" applyBorder="1" applyAlignment="1">
      <alignment horizontal="left" wrapText="1"/>
    </xf>
    <xf numFmtId="3" fontId="9" fillId="2" borderId="79" xfId="0" applyNumberFormat="1" applyFont="1" applyFill="1" applyBorder="1" applyAlignment="1">
      <alignment horizontal="right" vertical="center"/>
    </xf>
    <xf numFmtId="2" fontId="9" fillId="2" borderId="80" xfId="0" applyNumberFormat="1" applyFont="1" applyFill="1" applyBorder="1" applyAlignment="1">
      <alignment horizontal="right" vertical="center"/>
    </xf>
    <xf numFmtId="2" fontId="9" fillId="2" borderId="28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0" fillId="2" borderId="0" xfId="0" applyFill="1" applyBorder="1"/>
    <xf numFmtId="37" fontId="5" fillId="2" borderId="0" xfId="0" applyNumberFormat="1" applyFont="1" applyFill="1"/>
    <xf numFmtId="0" fontId="54" fillId="0" borderId="0" xfId="4" applyFont="1"/>
    <xf numFmtId="0" fontId="55" fillId="0" borderId="0" xfId="4" applyFont="1"/>
    <xf numFmtId="0" fontId="53" fillId="0" borderId="0" xfId="4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horizontal="center"/>
    </xf>
    <xf numFmtId="0" fontId="59" fillId="0" borderId="0" xfId="0" quotePrefix="1" applyFont="1" applyAlignment="1">
      <alignment horizontal="center"/>
    </xf>
    <xf numFmtId="0" fontId="59" fillId="0" borderId="0" xfId="0" applyFont="1"/>
    <xf numFmtId="0" fontId="60" fillId="0" borderId="0" xfId="0" applyFont="1"/>
    <xf numFmtId="0" fontId="55" fillId="0" borderId="0" xfId="0" applyFont="1"/>
    <xf numFmtId="0" fontId="56" fillId="0" borderId="0" xfId="4" applyFont="1"/>
    <xf numFmtId="0" fontId="57" fillId="0" borderId="0" xfId="4" applyFont="1"/>
    <xf numFmtId="0" fontId="59" fillId="0" borderId="0" xfId="4" applyFont="1"/>
    <xf numFmtId="0" fontId="58" fillId="0" borderId="0" xfId="4" applyFont="1" applyAlignment="1">
      <alignment horizontal="center"/>
    </xf>
    <xf numFmtId="0" fontId="59" fillId="0" borderId="0" xfId="4" quotePrefix="1" applyFont="1" applyAlignment="1">
      <alignment horizontal="center"/>
    </xf>
    <xf numFmtId="0" fontId="60" fillId="0" borderId="0" xfId="4" applyFont="1"/>
    <xf numFmtId="0" fontId="62" fillId="0" borderId="0" xfId="4" applyFont="1"/>
    <xf numFmtId="49" fontId="53" fillId="0" borderId="35" xfId="4" applyNumberFormat="1" applyFont="1" applyBorder="1" applyAlignment="1">
      <alignment horizontal="center" vertical="center" wrapText="1"/>
    </xf>
    <xf numFmtId="0" fontId="53" fillId="0" borderId="81" xfId="4" applyFont="1" applyBorder="1" applyAlignment="1">
      <alignment horizontal="center" vertical="center" wrapText="1"/>
    </xf>
    <xf numFmtId="3" fontId="53" fillId="0" borderId="82" xfId="4" applyNumberFormat="1" applyFont="1" applyBorder="1" applyAlignment="1">
      <alignment horizontal="center" vertical="center" wrapText="1"/>
    </xf>
    <xf numFmtId="164" fontId="53" fillId="0" borderId="82" xfId="4" applyNumberFormat="1" applyFont="1" applyBorder="1" applyAlignment="1">
      <alignment horizontal="center" vertical="center" wrapText="1"/>
    </xf>
    <xf numFmtId="3" fontId="53" fillId="0" borderId="83" xfId="4" applyNumberFormat="1" applyFont="1" applyBorder="1" applyAlignment="1">
      <alignment horizontal="center" vertical="center" wrapText="1"/>
    </xf>
    <xf numFmtId="49" fontId="53" fillId="0" borderId="38" xfId="4" applyNumberFormat="1" applyFont="1" applyBorder="1" applyAlignment="1">
      <alignment horizontal="center"/>
    </xf>
    <xf numFmtId="0" fontId="53" fillId="0" borderId="56" xfId="4" applyFont="1" applyBorder="1"/>
    <xf numFmtId="0" fontId="53" fillId="0" borderId="57" xfId="4" applyFont="1" applyBorder="1"/>
    <xf numFmtId="49" fontId="53" fillId="0" borderId="43" xfId="4" applyNumberFormat="1" applyFont="1" applyBorder="1" applyAlignment="1">
      <alignment horizontal="center"/>
    </xf>
    <xf numFmtId="0" fontId="53" fillId="0" borderId="32" xfId="4" applyFont="1" applyBorder="1"/>
    <xf numFmtId="3" fontId="53" fillId="0" borderId="84" xfId="4" applyNumberFormat="1" applyFont="1" applyBorder="1"/>
    <xf numFmtId="3" fontId="53" fillId="0" borderId="51" xfId="4" applyNumberFormat="1" applyFont="1" applyBorder="1"/>
    <xf numFmtId="49" fontId="54" fillId="0" borderId="0" xfId="4" applyNumberFormat="1" applyFont="1" applyAlignment="1">
      <alignment horizontal="center"/>
    </xf>
    <xf numFmtId="3" fontId="54" fillId="0" borderId="0" xfId="4" applyNumberFormat="1" applyFont="1"/>
    <xf numFmtId="164" fontId="54" fillId="0" borderId="0" xfId="4" applyNumberFormat="1" applyFont="1"/>
    <xf numFmtId="0" fontId="54" fillId="0" borderId="0" xfId="4" applyFont="1" applyAlignment="1">
      <alignment horizontal="right"/>
    </xf>
    <xf numFmtId="2" fontId="63" fillId="0" borderId="0" xfId="0" applyNumberFormat="1" applyFont="1" applyBorder="1" applyAlignment="1">
      <alignment vertical="justify" wrapText="1"/>
    </xf>
    <xf numFmtId="3" fontId="0" fillId="0" borderId="35" xfId="0" applyNumberFormat="1" applyBorder="1" applyAlignment="1">
      <alignment horizontal="center" vertical="center"/>
    </xf>
    <xf numFmtId="3" fontId="0" fillId="0" borderId="85" xfId="0" applyNumberFormat="1" applyBorder="1" applyAlignment="1">
      <alignment horizontal="center" vertical="center"/>
    </xf>
    <xf numFmtId="3" fontId="0" fillId="0" borderId="51" xfId="0" applyNumberFormat="1" applyBorder="1" applyAlignment="1">
      <alignment horizontal="center" vertical="center"/>
    </xf>
    <xf numFmtId="3" fontId="0" fillId="0" borderId="50" xfId="0" applyNumberFormat="1" applyBorder="1" applyAlignment="1">
      <alignment horizontal="center" vertical="center"/>
    </xf>
    <xf numFmtId="3" fontId="54" fillId="0" borderId="8" xfId="4" applyNumberFormat="1" applyFont="1" applyBorder="1"/>
    <xf numFmtId="3" fontId="54" fillId="0" borderId="9" xfId="4" applyNumberFormat="1" applyFont="1" applyBorder="1"/>
    <xf numFmtId="3" fontId="54" fillId="0" borderId="10" xfId="4" applyNumberFormat="1" applyFont="1" applyBorder="1"/>
    <xf numFmtId="3" fontId="54" fillId="0" borderId="12" xfId="4" applyNumberFormat="1" applyFont="1" applyBorder="1"/>
    <xf numFmtId="3" fontId="54" fillId="0" borderId="13" xfId="4" applyNumberFormat="1" applyFont="1" applyBorder="1"/>
    <xf numFmtId="3" fontId="54" fillId="0" borderId="14" xfId="4" applyNumberFormat="1" applyFont="1" applyBorder="1"/>
    <xf numFmtId="3" fontId="54" fillId="0" borderId="16" xfId="4" applyNumberFormat="1" applyFont="1" applyBorder="1"/>
    <xf numFmtId="3" fontId="54" fillId="0" borderId="17" xfId="4" applyNumberFormat="1" applyFont="1" applyBorder="1"/>
    <xf numFmtId="3" fontId="54" fillId="0" borderId="18" xfId="4" applyNumberFormat="1" applyFont="1" applyBorder="1"/>
    <xf numFmtId="3" fontId="54" fillId="0" borderId="20" xfId="4" applyNumberFormat="1" applyFont="1" applyBorder="1"/>
    <xf numFmtId="3" fontId="54" fillId="0" borderId="21" xfId="4" applyNumberFormat="1" applyFont="1" applyBorder="1"/>
    <xf numFmtId="3" fontId="54" fillId="0" borderId="22" xfId="4" applyNumberFormat="1" applyFont="1" applyBorder="1"/>
    <xf numFmtId="0" fontId="49" fillId="0" borderId="0" xfId="0" applyFont="1" applyAlignment="1">
      <alignment wrapText="1"/>
    </xf>
    <xf numFmtId="0" fontId="67" fillId="0" borderId="0" xfId="0" applyFont="1"/>
    <xf numFmtId="0" fontId="68" fillId="0" borderId="0" xfId="0" applyFont="1" applyAlignment="1">
      <alignment horizontal="centerContinuous" vertical="center"/>
    </xf>
    <xf numFmtId="0" fontId="69" fillId="0" borderId="0" xfId="0" applyFont="1"/>
    <xf numFmtId="0" fontId="70" fillId="0" borderId="0" xfId="0" quotePrefix="1" applyFont="1" applyAlignment="1">
      <alignment horizontal="left" vertical="center"/>
    </xf>
    <xf numFmtId="0" fontId="70" fillId="0" borderId="0" xfId="0" applyFont="1" applyAlignment="1">
      <alignment vertical="center"/>
    </xf>
    <xf numFmtId="0" fontId="70" fillId="0" borderId="0" xfId="0" applyFont="1"/>
    <xf numFmtId="0" fontId="68" fillId="7" borderId="63" xfId="0" applyFont="1" applyFill="1" applyBorder="1" applyAlignment="1">
      <alignment horizontal="center" vertical="center" wrapText="1"/>
    </xf>
    <xf numFmtId="0" fontId="68" fillId="7" borderId="64" xfId="0" quotePrefix="1" applyFont="1" applyFill="1" applyBorder="1" applyAlignment="1">
      <alignment horizontal="center" vertical="center" wrapText="1"/>
    </xf>
    <xf numFmtId="0" fontId="68" fillId="7" borderId="65" xfId="0" quotePrefix="1" applyFont="1" applyFill="1" applyBorder="1" applyAlignment="1">
      <alignment horizontal="center" vertical="center" wrapText="1"/>
    </xf>
    <xf numFmtId="0" fontId="71" fillId="0" borderId="0" xfId="0" applyFont="1"/>
    <xf numFmtId="0" fontId="70" fillId="0" borderId="34" xfId="0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/>
    </xf>
    <xf numFmtId="0" fontId="70" fillId="0" borderId="36" xfId="0" applyFont="1" applyBorder="1" applyAlignment="1">
      <alignment horizontal="center" vertical="center"/>
    </xf>
    <xf numFmtId="0" fontId="68" fillId="7" borderId="34" xfId="0" quotePrefix="1" applyFont="1" applyFill="1" applyBorder="1" applyAlignment="1">
      <alignment horizontal="center" vertical="center" wrapText="1"/>
    </xf>
    <xf numFmtId="3" fontId="72" fillId="0" borderId="35" xfId="0" applyNumberFormat="1" applyFont="1" applyBorder="1" applyAlignment="1">
      <alignment vertical="center"/>
    </xf>
    <xf numFmtId="3" fontId="72" fillId="0" borderId="35" xfId="0" applyNumberFormat="1" applyFont="1" applyBorder="1" applyAlignment="1">
      <alignment horizontal="right" vertical="center"/>
    </xf>
    <xf numFmtId="3" fontId="72" fillId="0" borderId="36" xfId="0" applyNumberFormat="1" applyFont="1" applyBorder="1" applyAlignment="1">
      <alignment horizontal="right" vertical="center"/>
    </xf>
    <xf numFmtId="0" fontId="68" fillId="7" borderId="66" xfId="0" quotePrefix="1" applyFont="1" applyFill="1" applyBorder="1" applyAlignment="1">
      <alignment horizontal="left" vertical="center" wrapText="1"/>
    </xf>
    <xf numFmtId="3" fontId="69" fillId="0" borderId="37" xfId="5" applyNumberFormat="1" applyFont="1" applyBorder="1"/>
    <xf numFmtId="3" fontId="69" fillId="0" borderId="38" xfId="0" applyNumberFormat="1" applyFont="1" applyBorder="1"/>
    <xf numFmtId="3" fontId="69" fillId="0" borderId="39" xfId="0" applyNumberFormat="1" applyFont="1" applyBorder="1"/>
    <xf numFmtId="0" fontId="68" fillId="7" borderId="67" xfId="0" applyFont="1" applyFill="1" applyBorder="1" applyAlignment="1">
      <alignment horizontal="left" vertical="center" wrapText="1"/>
    </xf>
    <xf numFmtId="3" fontId="69" fillId="0" borderId="40" xfId="5" applyNumberFormat="1" applyFont="1" applyBorder="1"/>
    <xf numFmtId="3" fontId="69" fillId="0" borderId="40" xfId="0" applyNumberFormat="1" applyFont="1" applyBorder="1"/>
    <xf numFmtId="3" fontId="69" fillId="0" borderId="41" xfId="0" applyNumberFormat="1" applyFont="1" applyBorder="1"/>
    <xf numFmtId="0" fontId="68" fillId="7" borderId="68" xfId="0" applyFont="1" applyFill="1" applyBorder="1" applyAlignment="1">
      <alignment horizontal="left" vertical="center" wrapText="1"/>
    </xf>
    <xf numFmtId="3" fontId="69" fillId="0" borderId="42" xfId="5" applyNumberFormat="1" applyFont="1" applyBorder="1"/>
    <xf numFmtId="3" fontId="69" fillId="0" borderId="43" xfId="0" applyNumberFormat="1" applyFont="1" applyBorder="1"/>
    <xf numFmtId="3" fontId="69" fillId="0" borderId="44" xfId="0" applyNumberFormat="1" applyFont="1" applyBorder="1"/>
    <xf numFmtId="0" fontId="68" fillId="7" borderId="34" xfId="0" applyFont="1" applyFill="1" applyBorder="1" applyAlignment="1">
      <alignment horizontal="center" vertical="center" wrapText="1"/>
    </xf>
    <xf numFmtId="3" fontId="72" fillId="0" borderId="35" xfId="0" applyNumberFormat="1" applyFont="1" applyBorder="1"/>
    <xf numFmtId="3" fontId="72" fillId="0" borderId="36" xfId="0" applyNumberFormat="1" applyFont="1" applyBorder="1"/>
    <xf numFmtId="0" fontId="68" fillId="7" borderId="66" xfId="0" applyFont="1" applyFill="1" applyBorder="1" applyAlignment="1">
      <alignment horizontal="left" vertical="center" wrapText="1"/>
    </xf>
    <xf numFmtId="0" fontId="68" fillId="7" borderId="67" xfId="0" quotePrefix="1" applyFont="1" applyFill="1" applyBorder="1" applyAlignment="1">
      <alignment horizontal="left" vertical="center" wrapText="1"/>
    </xf>
    <xf numFmtId="0" fontId="68" fillId="7" borderId="69" xfId="0" quotePrefix="1" applyFont="1" applyFill="1" applyBorder="1" applyAlignment="1">
      <alignment horizontal="left" vertical="center" wrapText="1"/>
    </xf>
    <xf numFmtId="3" fontId="69" fillId="0" borderId="45" xfId="5" applyNumberFormat="1" applyFont="1" applyBorder="1"/>
    <xf numFmtId="3" fontId="69" fillId="0" borderId="45" xfId="0" applyNumberFormat="1" applyFont="1" applyBorder="1"/>
    <xf numFmtId="3" fontId="69" fillId="0" borderId="46" xfId="0" applyNumberFormat="1" applyFont="1" applyBorder="1"/>
    <xf numFmtId="3" fontId="73" fillId="0" borderId="35" xfId="0" applyNumberFormat="1" applyFont="1" applyBorder="1" applyAlignment="1">
      <alignment horizontal="right" wrapText="1"/>
    </xf>
    <xf numFmtId="0" fontId="27" fillId="2" borderId="0" xfId="0" applyNumberFormat="1" applyFont="1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3" fontId="11" fillId="2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7" fillId="0" borderId="0" xfId="0" applyNumberFormat="1" applyFont="1" applyFill="1" applyBorder="1" applyAlignment="1">
      <alignment horizontal="left" wrapText="1"/>
    </xf>
    <xf numFmtId="2" fontId="66" fillId="0" borderId="0" xfId="0" applyNumberFormat="1" applyFont="1" applyBorder="1" applyAlignment="1">
      <alignment horizontal="left" vertical="justify" wrapText="1"/>
    </xf>
    <xf numFmtId="0" fontId="65" fillId="0" borderId="0" xfId="0" applyFont="1" applyAlignment="1">
      <alignment horizontal="left" vertical="justify"/>
    </xf>
    <xf numFmtId="0" fontId="23" fillId="2" borderId="55" xfId="0" applyFont="1" applyFill="1" applyBorder="1" applyAlignment="1">
      <alignment horizontal="center" vertical="center" wrapText="1"/>
    </xf>
    <xf numFmtId="0" fontId="23" fillId="2" borderId="86" xfId="0" applyFont="1" applyFill="1" applyBorder="1" applyAlignment="1">
      <alignment horizontal="center" vertical="center" wrapText="1"/>
    </xf>
    <xf numFmtId="0" fontId="14" fillId="2" borderId="87" xfId="0" applyFont="1" applyFill="1" applyBorder="1" applyAlignment="1">
      <alignment horizontal="center" vertical="center" wrapText="1"/>
    </xf>
    <xf numFmtId="0" fontId="14" fillId="2" borderId="88" xfId="0" applyFont="1" applyFill="1" applyBorder="1" applyAlignment="1">
      <alignment horizontal="center" vertical="center" wrapText="1"/>
    </xf>
    <xf numFmtId="0" fontId="14" fillId="2" borderId="89" xfId="0" applyFont="1" applyFill="1" applyBorder="1" applyAlignment="1">
      <alignment horizontal="center" vertical="center" wrapText="1"/>
    </xf>
    <xf numFmtId="0" fontId="14" fillId="2" borderId="9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9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86" xfId="0" applyFont="1" applyFill="1" applyBorder="1" applyAlignment="1">
      <alignment horizontal="center" vertical="center" wrapText="1"/>
    </xf>
    <xf numFmtId="0" fontId="21" fillId="0" borderId="0" xfId="0" applyNumberFormat="1" applyFont="1" applyAlignment="1">
      <alignment horizontal="center"/>
    </xf>
    <xf numFmtId="0" fontId="14" fillId="2" borderId="83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2" fontId="66" fillId="0" borderId="0" xfId="0" applyNumberFormat="1" applyFont="1" applyBorder="1" applyAlignment="1">
      <alignment horizontal="justify" vertical="justify" wrapText="1"/>
    </xf>
    <xf numFmtId="2" fontId="12" fillId="0" borderId="0" xfId="0" applyNumberFormat="1" applyFont="1" applyBorder="1" applyAlignment="1">
      <alignment horizontal="justify" vertical="justify" wrapText="1"/>
    </xf>
    <xf numFmtId="0" fontId="24" fillId="0" borderId="0" xfId="0" quotePrefix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31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0" fillId="0" borderId="0" xfId="2" applyFont="1" applyBorder="1" applyAlignment="1">
      <alignment horizontal="left" vertical="center" wrapText="1"/>
    </xf>
    <xf numFmtId="0" fontId="33" fillId="0" borderId="0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53" fillId="0" borderId="19" xfId="4" applyFont="1" applyBorder="1" applyAlignment="1">
      <alignment horizontal="center" vertical="center" wrapText="1"/>
    </xf>
    <xf numFmtId="0" fontId="54" fillId="0" borderId="96" xfId="4" applyFont="1" applyBorder="1" applyAlignment="1">
      <alignment horizontal="center" vertical="center" wrapText="1"/>
    </xf>
    <xf numFmtId="0" fontId="53" fillId="0" borderId="93" xfId="4" applyFont="1" applyBorder="1" applyAlignment="1">
      <alignment horizontal="center" vertical="center" wrapText="1"/>
    </xf>
    <xf numFmtId="0" fontId="54" fillId="0" borderId="94" xfId="4" applyFont="1" applyBorder="1" applyAlignment="1">
      <alignment horizontal="center" vertical="center" wrapText="1"/>
    </xf>
    <xf numFmtId="0" fontId="61" fillId="0" borderId="0" xfId="4" applyFont="1" applyBorder="1" applyAlignment="1">
      <alignment horizontal="center"/>
    </xf>
    <xf numFmtId="17" fontId="61" fillId="0" borderId="0" xfId="4" applyNumberFormat="1" applyFont="1" applyBorder="1" applyAlignment="1">
      <alignment horizontal="center"/>
    </xf>
    <xf numFmtId="49" fontId="61" fillId="0" borderId="0" xfId="4" applyNumberFormat="1" applyFont="1" applyBorder="1" applyAlignment="1">
      <alignment horizontal="center"/>
    </xf>
    <xf numFmtId="17" fontId="37" fillId="8" borderId="94" xfId="0" applyNumberFormat="1" applyFont="1" applyFill="1" applyBorder="1" applyAlignment="1">
      <alignment horizontal="center" vertical="center" wrapText="1"/>
    </xf>
    <xf numFmtId="49" fontId="37" fillId="8" borderId="94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49" fontId="43" fillId="6" borderId="93" xfId="0" applyNumberFormat="1" applyFont="1" applyFill="1" applyBorder="1" applyAlignment="1">
      <alignment horizontal="center"/>
    </xf>
    <xf numFmtId="49" fontId="43" fillId="6" borderId="96" xfId="0" applyNumberFormat="1" applyFont="1" applyFill="1" applyBorder="1" applyAlignment="1">
      <alignment horizontal="center"/>
    </xf>
    <xf numFmtId="0" fontId="46" fillId="4" borderId="47" xfId="0" applyFont="1" applyFill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center" vertical="center" wrapText="1"/>
    </xf>
    <xf numFmtId="0" fontId="46" fillId="4" borderId="48" xfId="0" applyFont="1" applyFill="1" applyBorder="1" applyAlignment="1">
      <alignment horizontal="center" vertical="center" wrapText="1"/>
    </xf>
    <xf numFmtId="3" fontId="36" fillId="6" borderId="87" xfId="0" applyNumberFormat="1" applyFont="1" applyFill="1" applyBorder="1" applyAlignment="1">
      <alignment horizontal="center" vertical="center" wrapText="1"/>
    </xf>
    <xf numFmtId="3" fontId="36" fillId="6" borderId="90" xfId="0" applyNumberFormat="1" applyFont="1" applyFill="1" applyBorder="1" applyAlignment="1">
      <alignment horizontal="center" vertical="center" wrapText="1"/>
    </xf>
    <xf numFmtId="3" fontId="36" fillId="6" borderId="93" xfId="0" applyNumberFormat="1" applyFont="1" applyFill="1" applyBorder="1" applyAlignment="1">
      <alignment horizontal="center" vertical="center" wrapText="1"/>
    </xf>
    <xf numFmtId="3" fontId="8" fillId="6" borderId="55" xfId="0" applyNumberFormat="1" applyFont="1" applyFill="1" applyBorder="1" applyAlignment="1">
      <alignment horizontal="center" vertical="center" wrapText="1"/>
    </xf>
    <xf numFmtId="3" fontId="8" fillId="6" borderId="86" xfId="0" applyNumberFormat="1" applyFont="1" applyFill="1" applyBorder="1" applyAlignment="1">
      <alignment horizontal="center" vertical="center" wrapText="1"/>
    </xf>
    <xf numFmtId="0" fontId="43" fillId="4" borderId="49" xfId="0" applyFont="1" applyFill="1" applyBorder="1" applyAlignment="1">
      <alignment horizontal="center" vertical="center" wrapText="1"/>
    </xf>
    <xf numFmtId="0" fontId="43" fillId="4" borderId="51" xfId="0" applyFont="1" applyFill="1" applyBorder="1" applyAlignment="1">
      <alignment horizontal="center" vertical="center" wrapText="1"/>
    </xf>
    <xf numFmtId="0" fontId="43" fillId="4" borderId="5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oleObject" Target="../embeddings/oleObject11.bin"/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12" Type="http://schemas.openxmlformats.org/officeDocument/2006/relationships/oleObject" Target="../embeddings/oleObject10.bin"/><Relationship Id="rId17" Type="http://schemas.openxmlformats.org/officeDocument/2006/relationships/oleObject" Target="../embeddings/oleObject15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4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4.bin"/><Relationship Id="rId11" Type="http://schemas.openxmlformats.org/officeDocument/2006/relationships/oleObject" Target="../embeddings/oleObject9.bin"/><Relationship Id="rId5" Type="http://schemas.openxmlformats.org/officeDocument/2006/relationships/oleObject" Target="../embeddings/oleObject3.bin"/><Relationship Id="rId15" Type="http://schemas.openxmlformats.org/officeDocument/2006/relationships/oleObject" Target="../embeddings/oleObject13.bin"/><Relationship Id="rId10" Type="http://schemas.openxmlformats.org/officeDocument/2006/relationships/oleObject" Target="../embeddings/oleObject8.bin"/><Relationship Id="rId4" Type="http://schemas.openxmlformats.org/officeDocument/2006/relationships/oleObject" Target="../embeddings/oleObject2.bin"/><Relationship Id="rId9" Type="http://schemas.openxmlformats.org/officeDocument/2006/relationships/oleObject" Target="../embeddings/oleObject7.bin"/><Relationship Id="rId14" Type="http://schemas.openxmlformats.org/officeDocument/2006/relationships/oleObject" Target="../embeddings/oleObject1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1.bin"/><Relationship Id="rId13" Type="http://schemas.openxmlformats.org/officeDocument/2006/relationships/oleObject" Target="../embeddings/oleObject26.bin"/><Relationship Id="rId18" Type="http://schemas.openxmlformats.org/officeDocument/2006/relationships/oleObject" Target="../embeddings/oleObject31.bin"/><Relationship Id="rId3" Type="http://schemas.openxmlformats.org/officeDocument/2006/relationships/oleObject" Target="../embeddings/oleObject16.bin"/><Relationship Id="rId21" Type="http://schemas.openxmlformats.org/officeDocument/2006/relationships/oleObject" Target="../embeddings/oleObject34.bin"/><Relationship Id="rId7" Type="http://schemas.openxmlformats.org/officeDocument/2006/relationships/oleObject" Target="../embeddings/oleObject20.bin"/><Relationship Id="rId12" Type="http://schemas.openxmlformats.org/officeDocument/2006/relationships/oleObject" Target="../embeddings/oleObject25.bin"/><Relationship Id="rId17" Type="http://schemas.openxmlformats.org/officeDocument/2006/relationships/oleObject" Target="../embeddings/oleObject30.bin"/><Relationship Id="rId2" Type="http://schemas.openxmlformats.org/officeDocument/2006/relationships/vmlDrawing" Target="../drawings/vmlDrawing2.vm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3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9.bin"/><Relationship Id="rId11" Type="http://schemas.openxmlformats.org/officeDocument/2006/relationships/oleObject" Target="../embeddings/oleObject24.bin"/><Relationship Id="rId5" Type="http://schemas.openxmlformats.org/officeDocument/2006/relationships/oleObject" Target="../embeddings/oleObject18.bin"/><Relationship Id="rId15" Type="http://schemas.openxmlformats.org/officeDocument/2006/relationships/oleObject" Target="../embeddings/oleObject28.bin"/><Relationship Id="rId10" Type="http://schemas.openxmlformats.org/officeDocument/2006/relationships/oleObject" Target="../embeddings/oleObject23.bin"/><Relationship Id="rId19" Type="http://schemas.openxmlformats.org/officeDocument/2006/relationships/oleObject" Target="../embeddings/oleObject32.bin"/><Relationship Id="rId4" Type="http://schemas.openxmlformats.org/officeDocument/2006/relationships/oleObject" Target="../embeddings/oleObject17.bin"/><Relationship Id="rId9" Type="http://schemas.openxmlformats.org/officeDocument/2006/relationships/oleObject" Target="../embeddings/oleObject22.bin"/><Relationship Id="rId14" Type="http://schemas.openxmlformats.org/officeDocument/2006/relationships/oleObject" Target="../embeddings/oleObject27.bin"/><Relationship Id="rId22" Type="http://schemas.openxmlformats.org/officeDocument/2006/relationships/oleObject" Target="../embeddings/oleObject3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fitToPage="1"/>
  </sheetPr>
  <dimension ref="A2:K47"/>
  <sheetViews>
    <sheetView showGridLines="0" tabSelected="1" topLeftCell="B1" zoomScaleNormal="100" workbookViewId="0">
      <selection activeCell="P16" sqref="P16"/>
    </sheetView>
  </sheetViews>
  <sheetFormatPr defaultRowHeight="12.75"/>
  <cols>
    <col min="1" max="1" width="2.140625" style="201" hidden="1" customWidth="1"/>
    <col min="2" max="2" width="43" style="201" customWidth="1"/>
    <col min="3" max="3" width="11.140625" style="201" customWidth="1"/>
    <col min="4" max="4" width="16.7109375" style="201" customWidth="1"/>
    <col min="5" max="5" width="8.42578125" style="201" customWidth="1"/>
    <col min="6" max="6" width="10.5703125" style="201" customWidth="1"/>
    <col min="7" max="7" width="9.85546875" style="201" customWidth="1"/>
    <col min="8" max="8" width="10.42578125" style="201" customWidth="1"/>
    <col min="9" max="9" width="10.28515625" style="201" customWidth="1"/>
    <col min="10" max="10" width="11.140625" style="201" bestFit="1" customWidth="1"/>
    <col min="11" max="16384" width="9.140625" style="201"/>
  </cols>
  <sheetData>
    <row r="2" spans="1:11">
      <c r="F2" s="202"/>
    </row>
    <row r="3" spans="1:11" ht="15.75">
      <c r="B3" s="203" t="s">
        <v>355</v>
      </c>
      <c r="C3" s="345" t="s">
        <v>358</v>
      </c>
      <c r="D3" s="345"/>
      <c r="E3" s="345"/>
      <c r="F3" s="345"/>
      <c r="G3" s="345"/>
      <c r="H3" s="345"/>
      <c r="I3" s="345"/>
    </row>
    <row r="4" spans="1:11" ht="15" customHeight="1">
      <c r="C4" s="346"/>
      <c r="D4" s="346"/>
      <c r="E4" s="346"/>
      <c r="F4" s="346"/>
      <c r="G4" s="346"/>
      <c r="H4" s="346"/>
      <c r="I4" s="346"/>
    </row>
    <row r="5" spans="1:11" ht="15.75" customHeight="1">
      <c r="A5" s="204" t="s">
        <v>351</v>
      </c>
      <c r="B5" s="205" t="s">
        <v>351</v>
      </c>
    </row>
    <row r="6" spans="1:11" ht="22.5" customHeight="1">
      <c r="B6" s="203"/>
    </row>
    <row r="7" spans="1:11" ht="23.25" customHeight="1" thickBot="1">
      <c r="A7" s="206" t="s">
        <v>0</v>
      </c>
      <c r="B7" s="207"/>
      <c r="C7" s="208" t="s">
        <v>372</v>
      </c>
      <c r="D7" s="209"/>
      <c r="E7" s="210"/>
      <c r="F7" s="210"/>
      <c r="G7" s="210"/>
      <c r="H7" s="210"/>
    </row>
    <row r="8" spans="1:11" ht="87" customHeight="1" thickTop="1" thickBot="1">
      <c r="B8" s="211" t="s">
        <v>1</v>
      </c>
      <c r="C8" s="212" t="s">
        <v>2</v>
      </c>
      <c r="D8" s="212" t="s">
        <v>3</v>
      </c>
      <c r="E8" s="212" t="s">
        <v>4</v>
      </c>
      <c r="F8" s="212" t="s">
        <v>5</v>
      </c>
      <c r="G8" s="212" t="s">
        <v>103</v>
      </c>
      <c r="H8" s="213" t="s">
        <v>6</v>
      </c>
      <c r="I8" s="214" t="s">
        <v>7</v>
      </c>
    </row>
    <row r="9" spans="1:11" ht="15.75" customHeight="1" thickTop="1" thickBot="1">
      <c r="B9" s="215">
        <v>0</v>
      </c>
      <c r="C9" s="216">
        <v>1</v>
      </c>
      <c r="D9" s="216">
        <v>2</v>
      </c>
      <c r="E9" s="216">
        <v>3</v>
      </c>
      <c r="F9" s="216">
        <v>4</v>
      </c>
      <c r="G9" s="216">
        <v>5</v>
      </c>
      <c r="H9" s="217">
        <v>6</v>
      </c>
      <c r="I9" s="218">
        <v>7</v>
      </c>
    </row>
    <row r="10" spans="1:11" ht="16.5" customHeight="1" thickTop="1">
      <c r="B10" s="219" t="s">
        <v>363</v>
      </c>
      <c r="C10" s="220">
        <v>4686455</v>
      </c>
      <c r="D10" s="220">
        <v>3957116791</v>
      </c>
      <c r="E10" s="220">
        <v>844.37315433520644</v>
      </c>
      <c r="F10" s="220">
        <v>811.11266781426798</v>
      </c>
      <c r="G10" s="221">
        <v>778.42194292629495</v>
      </c>
      <c r="H10" s="222">
        <v>104.10060005727276</v>
      </c>
      <c r="I10" s="223">
        <v>108.47242450039157</v>
      </c>
      <c r="K10" s="224"/>
    </row>
    <row r="11" spans="1:11" ht="18" customHeight="1">
      <c r="B11" s="228" t="s">
        <v>364</v>
      </c>
      <c r="C11" s="220">
        <v>3318108</v>
      </c>
      <c r="D11" s="229">
        <v>3223445954</v>
      </c>
      <c r="E11" s="220">
        <v>971.47107749355962</v>
      </c>
      <c r="F11" s="229">
        <v>933.79992583481055</v>
      </c>
      <c r="G11" s="225">
        <v>897.81018619747499</v>
      </c>
      <c r="H11" s="226">
        <v>104.03417805212089</v>
      </c>
      <c r="I11" s="227">
        <v>108.20450607806791</v>
      </c>
      <c r="K11" s="230"/>
    </row>
    <row r="12" spans="1:11" ht="13.5" customHeight="1">
      <c r="B12" s="228" t="s">
        <v>8</v>
      </c>
      <c r="C12" s="229">
        <v>1797359</v>
      </c>
      <c r="D12" s="229">
        <v>1528886988</v>
      </c>
      <c r="E12" s="229">
        <v>850.62972283222211</v>
      </c>
      <c r="F12" s="229">
        <v>817.73181579552431</v>
      </c>
      <c r="G12" s="225">
        <v>785.77353109539774</v>
      </c>
      <c r="H12" s="226">
        <v>104.02306800362089</v>
      </c>
      <c r="I12" s="227">
        <v>108.25380203968086</v>
      </c>
      <c r="K12" s="230"/>
    </row>
    <row r="13" spans="1:11" ht="13.5" customHeight="1">
      <c r="B13" s="231" t="s">
        <v>9</v>
      </c>
      <c r="C13" s="220">
        <v>16790</v>
      </c>
      <c r="D13" s="229">
        <v>17718260</v>
      </c>
      <c r="E13" s="220">
        <v>1055.2864800476475</v>
      </c>
      <c r="F13" s="229">
        <v>979.78071577911692</v>
      </c>
      <c r="G13" s="225">
        <v>914.63779527559052</v>
      </c>
      <c r="H13" s="226">
        <v>107.70639420153201</v>
      </c>
      <c r="I13" s="227">
        <v>115.37752818640934</v>
      </c>
      <c r="K13" s="230"/>
    </row>
    <row r="14" spans="1:11" ht="13.5" customHeight="1">
      <c r="B14" s="228" t="s">
        <v>10</v>
      </c>
      <c r="C14" s="229">
        <v>10260</v>
      </c>
      <c r="D14" s="229">
        <v>10345330</v>
      </c>
      <c r="E14" s="229">
        <v>1008.3167641325537</v>
      </c>
      <c r="F14" s="229">
        <v>936.39426270759941</v>
      </c>
      <c r="G14" s="225">
        <v>876.44413183279744</v>
      </c>
      <c r="H14" s="226">
        <v>107.68079262008602</v>
      </c>
      <c r="I14" s="227">
        <v>115.04632497498586</v>
      </c>
      <c r="K14" s="230"/>
    </row>
    <row r="15" spans="1:11" ht="13.5" customHeight="1">
      <c r="B15" s="232" t="s">
        <v>11</v>
      </c>
      <c r="C15" s="220">
        <v>99008</v>
      </c>
      <c r="D15" s="229">
        <v>64731531</v>
      </c>
      <c r="E15" s="220">
        <v>653.80101607950871</v>
      </c>
      <c r="F15" s="229">
        <v>614.65507411630563</v>
      </c>
      <c r="G15" s="225">
        <v>614.47053640888169</v>
      </c>
      <c r="H15" s="226">
        <v>106.36876576988867</v>
      </c>
      <c r="I15" s="227">
        <v>106.40071042307156</v>
      </c>
      <c r="K15" s="230"/>
    </row>
    <row r="16" spans="1:11" ht="13.5" customHeight="1">
      <c r="B16" s="228" t="s">
        <v>10</v>
      </c>
      <c r="C16" s="229">
        <v>56572</v>
      </c>
      <c r="D16" s="229">
        <v>34599187</v>
      </c>
      <c r="E16" s="229">
        <v>611.59561267057904</v>
      </c>
      <c r="F16" s="229">
        <v>576.6738012632328</v>
      </c>
      <c r="G16" s="225">
        <v>579.80101333588266</v>
      </c>
      <c r="H16" s="226">
        <v>106.05573052405855</v>
      </c>
      <c r="I16" s="227">
        <v>105.48370882482014</v>
      </c>
      <c r="K16" s="230"/>
    </row>
    <row r="17" spans="2:11" ht="13.5" customHeight="1">
      <c r="B17" s="228" t="s">
        <v>12</v>
      </c>
      <c r="C17" s="220">
        <v>714970</v>
      </c>
      <c r="D17" s="229">
        <v>422060508</v>
      </c>
      <c r="E17" s="220">
        <v>590.31918542036726</v>
      </c>
      <c r="F17" s="229">
        <v>566.15777344640912</v>
      </c>
      <c r="G17" s="225">
        <v>555.36700935156568</v>
      </c>
      <c r="H17" s="226">
        <v>104.26761109838318</v>
      </c>
      <c r="I17" s="227">
        <v>106.29352760971722</v>
      </c>
      <c r="K17" s="230"/>
    </row>
    <row r="18" spans="2:11" ht="13.5" customHeight="1">
      <c r="B18" s="228" t="s">
        <v>10</v>
      </c>
      <c r="C18" s="229">
        <v>323581</v>
      </c>
      <c r="D18" s="229">
        <v>173513046</v>
      </c>
      <c r="E18" s="229">
        <v>536.22754735290391</v>
      </c>
      <c r="F18" s="229">
        <v>515.06086322308681</v>
      </c>
      <c r="G18" s="225">
        <v>507.33285203842547</v>
      </c>
      <c r="H18" s="226">
        <v>104.10955008255971</v>
      </c>
      <c r="I18" s="227">
        <v>105.69541183827968</v>
      </c>
      <c r="K18" s="230"/>
    </row>
    <row r="19" spans="2:11" ht="13.5" customHeight="1">
      <c r="B19" s="233" t="s">
        <v>13</v>
      </c>
      <c r="C19" s="220">
        <v>39406</v>
      </c>
      <c r="D19" s="229">
        <v>22645678</v>
      </c>
      <c r="E19" s="220">
        <v>574.67588692077345</v>
      </c>
      <c r="F19" s="229">
        <v>552.82131293817713</v>
      </c>
      <c r="G19" s="225">
        <v>561.00804597701153</v>
      </c>
      <c r="H19" s="226">
        <v>103.95327992447361</v>
      </c>
      <c r="I19" s="227">
        <v>102.43630034217406</v>
      </c>
      <c r="K19" s="230"/>
    </row>
    <row r="20" spans="2:11" ht="13.5" customHeight="1">
      <c r="B20" s="228" t="s">
        <v>14</v>
      </c>
      <c r="C20" s="229">
        <v>12756</v>
      </c>
      <c r="D20" s="229">
        <v>6434847</v>
      </c>
      <c r="E20" s="229">
        <v>504.45649106302915</v>
      </c>
      <c r="F20" s="229">
        <v>486.43472770323598</v>
      </c>
      <c r="G20" s="225">
        <v>503.99975002083158</v>
      </c>
      <c r="H20" s="226">
        <v>103.7048677517095</v>
      </c>
      <c r="I20" s="227">
        <v>100.09062326760652</v>
      </c>
      <c r="K20" s="230"/>
    </row>
    <row r="21" spans="2:11" ht="13.5" customHeight="1">
      <c r="B21" s="233" t="s">
        <v>15</v>
      </c>
      <c r="C21" s="220">
        <v>328309</v>
      </c>
      <c r="D21" s="229">
        <v>198044566</v>
      </c>
      <c r="E21" s="220">
        <v>603.22612538797296</v>
      </c>
      <c r="F21" s="229">
        <v>578.42798999552178</v>
      </c>
      <c r="G21" s="225">
        <v>568.23153244022672</v>
      </c>
      <c r="H21" s="226">
        <v>104.28716034171221</v>
      </c>
      <c r="I21" s="227">
        <v>106.15850950711317</v>
      </c>
      <c r="K21" s="230"/>
    </row>
    <row r="22" spans="2:11" ht="13.5" customHeight="1">
      <c r="B22" s="228" t="s">
        <v>14</v>
      </c>
      <c r="C22" s="229">
        <v>142695</v>
      </c>
      <c r="D22" s="229">
        <v>78427691</v>
      </c>
      <c r="E22" s="229">
        <v>549.61765303619609</v>
      </c>
      <c r="F22" s="229">
        <v>527.83861952060067</v>
      </c>
      <c r="G22" s="225">
        <v>519.90487267228013</v>
      </c>
      <c r="H22" s="226">
        <v>104.12607806821255</v>
      </c>
      <c r="I22" s="227">
        <v>105.71504171738073</v>
      </c>
      <c r="K22" s="230"/>
    </row>
    <row r="23" spans="2:11" ht="13.5" customHeight="1">
      <c r="B23" s="233" t="s">
        <v>16</v>
      </c>
      <c r="C23" s="220">
        <v>347255</v>
      </c>
      <c r="D23" s="229">
        <v>201370264</v>
      </c>
      <c r="E23" s="220">
        <v>579.89161855120881</v>
      </c>
      <c r="F23" s="229">
        <v>556.06398813381145</v>
      </c>
      <c r="G23" s="225">
        <v>542.03853888624815</v>
      </c>
      <c r="H23" s="226">
        <v>104.28505188716942</v>
      </c>
      <c r="I23" s="227">
        <v>106.98346647873768</v>
      </c>
      <c r="J23" s="234"/>
      <c r="K23" s="230"/>
    </row>
    <row r="24" spans="2:11" ht="13.5" customHeight="1">
      <c r="B24" s="228" t="s">
        <v>14</v>
      </c>
      <c r="C24" s="229">
        <v>168130</v>
      </c>
      <c r="D24" s="229">
        <v>88650508</v>
      </c>
      <c r="E24" s="229">
        <v>527.27358591566053</v>
      </c>
      <c r="F24" s="229">
        <v>506.369101851962</v>
      </c>
      <c r="G24" s="225">
        <v>496.24819332698905</v>
      </c>
      <c r="H24" s="226">
        <v>104.12830956455356</v>
      </c>
      <c r="I24" s="227">
        <v>106.25199104114988</v>
      </c>
      <c r="K24" s="230"/>
    </row>
    <row r="25" spans="2:11" ht="13.5" customHeight="1">
      <c r="B25" s="228" t="s">
        <v>17</v>
      </c>
      <c r="C25" s="220">
        <v>536833</v>
      </c>
      <c r="D25" s="229">
        <v>229005215</v>
      </c>
      <c r="E25" s="220">
        <v>426.58557689262767</v>
      </c>
      <c r="F25" s="229">
        <v>411.08759622813631</v>
      </c>
      <c r="G25" s="225">
        <v>391.76354174355947</v>
      </c>
      <c r="H25" s="226">
        <v>103.76999471808207</v>
      </c>
      <c r="I25" s="227">
        <v>108.88853388298752</v>
      </c>
      <c r="K25" s="230"/>
    </row>
    <row r="26" spans="2:11" ht="13.5" customHeight="1">
      <c r="B26" s="228" t="s">
        <v>104</v>
      </c>
      <c r="C26" s="220">
        <v>746</v>
      </c>
      <c r="D26" s="220">
        <v>155323</v>
      </c>
      <c r="E26" s="220">
        <v>208.2077747989276</v>
      </c>
      <c r="F26" s="220">
        <v>200.58744993324433</v>
      </c>
      <c r="G26" s="235">
        <v>192.14617940199335</v>
      </c>
      <c r="H26" s="236">
        <v>103.79900381016824</v>
      </c>
      <c r="I26" s="237">
        <v>108.35905009765061</v>
      </c>
      <c r="K26" s="224"/>
    </row>
    <row r="27" spans="2:11" ht="13.5" customHeight="1" thickBot="1">
      <c r="B27" s="238" t="s">
        <v>10</v>
      </c>
      <c r="C27" s="239">
        <v>518</v>
      </c>
      <c r="D27" s="239">
        <v>106975</v>
      </c>
      <c r="E27" s="239">
        <v>206.51544401544402</v>
      </c>
      <c r="F27" s="239">
        <v>198.94817658349328</v>
      </c>
      <c r="G27" s="240">
        <v>190.59476117103236</v>
      </c>
      <c r="H27" s="241">
        <v>103.80363749087942</v>
      </c>
      <c r="I27" s="242">
        <v>108.35315868421222</v>
      </c>
      <c r="K27" s="230"/>
    </row>
    <row r="28" spans="2:11" ht="13.5" customHeight="1">
      <c r="B28" s="243" t="s">
        <v>105</v>
      </c>
      <c r="C28" s="235">
        <v>4541</v>
      </c>
      <c r="D28" s="235">
        <v>1060081</v>
      </c>
      <c r="E28" s="235">
        <v>233.4465976657124</v>
      </c>
      <c r="F28" s="235">
        <v>233.3649858109583</v>
      </c>
      <c r="G28" s="235">
        <v>235.34740259740261</v>
      </c>
      <c r="H28" s="244">
        <v>100.03497176513885</v>
      </c>
      <c r="I28" s="245">
        <v>99.192340807371551</v>
      </c>
      <c r="K28" s="224"/>
    </row>
    <row r="29" spans="2:11" ht="13.5" customHeight="1" thickBot="1">
      <c r="B29" s="246" t="s">
        <v>10</v>
      </c>
      <c r="C29" s="247">
        <v>3276</v>
      </c>
      <c r="D29" s="247">
        <v>587607</v>
      </c>
      <c r="E29" s="247">
        <v>179.36721611721612</v>
      </c>
      <c r="F29" s="247">
        <v>179.32698124621899</v>
      </c>
      <c r="G29" s="247">
        <v>180.01221945137158</v>
      </c>
      <c r="H29" s="248">
        <v>100.02243659638808</v>
      </c>
      <c r="I29" s="249">
        <v>99.641689138592227</v>
      </c>
      <c r="K29" s="230"/>
    </row>
    <row r="30" spans="2:11" ht="13.5" customHeight="1" thickTop="1">
      <c r="B30" s="347"/>
      <c r="C30" s="347"/>
      <c r="D30" s="347"/>
      <c r="E30" s="347"/>
      <c r="F30" s="347"/>
      <c r="G30" s="347"/>
      <c r="H30" s="347"/>
      <c r="I30" s="347"/>
      <c r="J30" s="230"/>
    </row>
    <row r="31" spans="2:11" ht="13.5" customHeight="1">
      <c r="B31" s="343"/>
      <c r="C31" s="344"/>
      <c r="D31" s="344"/>
      <c r="E31" s="344"/>
      <c r="F31" s="344"/>
      <c r="G31" s="344"/>
      <c r="H31" s="344"/>
      <c r="I31" s="344"/>
      <c r="J31" s="230"/>
    </row>
    <row r="32" spans="2:11" ht="28.5" customHeight="1">
      <c r="B32" s="343"/>
      <c r="C32" s="343"/>
      <c r="D32" s="343"/>
      <c r="E32" s="343"/>
      <c r="F32" s="343"/>
      <c r="G32" s="343"/>
      <c r="H32" s="343"/>
      <c r="I32" s="343"/>
      <c r="J32" s="230"/>
    </row>
    <row r="33" spans="5:11" ht="15.75">
      <c r="E33" s="250"/>
      <c r="F33" s="250"/>
      <c r="G33" s="250"/>
      <c r="H33" s="250"/>
      <c r="K33" s="251"/>
    </row>
    <row r="34" spans="5:11" ht="15.75">
      <c r="E34" s="250"/>
      <c r="F34" s="250"/>
      <c r="G34" s="250"/>
      <c r="H34" s="250"/>
    </row>
    <row r="35" spans="5:11" ht="15.75">
      <c r="E35" s="250"/>
      <c r="F35" s="250"/>
      <c r="G35" s="250"/>
      <c r="H35" s="250"/>
    </row>
    <row r="36" spans="5:11" ht="25.5" customHeight="1">
      <c r="E36" s="250"/>
      <c r="F36" s="250"/>
      <c r="G36" s="250"/>
      <c r="H36" s="250"/>
    </row>
    <row r="37" spans="5:11" ht="20.25" customHeight="1">
      <c r="E37" s="250" t="s">
        <v>18</v>
      </c>
      <c r="F37" s="250"/>
      <c r="G37" s="250"/>
      <c r="H37" s="250"/>
    </row>
    <row r="38" spans="5:11" ht="19.5" customHeight="1">
      <c r="E38" s="250" t="s">
        <v>18</v>
      </c>
      <c r="F38" s="252" t="s">
        <v>18</v>
      </c>
      <c r="G38" s="252"/>
      <c r="H38" s="250"/>
    </row>
    <row r="39" spans="5:11" ht="21" customHeight="1">
      <c r="E39" s="250" t="s">
        <v>18</v>
      </c>
      <c r="F39" s="250"/>
      <c r="G39" s="250"/>
      <c r="H39" s="250"/>
    </row>
    <row r="40" spans="5:11" ht="20.25" customHeight="1">
      <c r="E40" s="250" t="s">
        <v>18</v>
      </c>
      <c r="F40" s="250"/>
      <c r="G40" s="250"/>
      <c r="H40" s="250"/>
    </row>
    <row r="41" spans="5:11" ht="17.25" customHeight="1">
      <c r="E41" s="250" t="s">
        <v>18</v>
      </c>
      <c r="F41" s="250"/>
      <c r="G41" s="250"/>
      <c r="H41" s="250"/>
    </row>
    <row r="42" spans="5:11" ht="19.5" customHeight="1">
      <c r="E42" s="250" t="s">
        <v>18</v>
      </c>
      <c r="F42" s="250"/>
      <c r="G42" s="250"/>
      <c r="H42" s="250"/>
    </row>
    <row r="43" spans="5:11" ht="18" customHeight="1">
      <c r="E43" s="250" t="s">
        <v>18</v>
      </c>
      <c r="F43" s="250"/>
      <c r="G43" s="250"/>
      <c r="H43" s="250"/>
    </row>
    <row r="44" spans="5:11" ht="17.25" customHeight="1">
      <c r="E44" s="250" t="s">
        <v>18</v>
      </c>
      <c r="F44" s="250"/>
      <c r="G44" s="250"/>
      <c r="H44" s="250"/>
    </row>
    <row r="45" spans="5:11" ht="18" customHeight="1">
      <c r="E45" s="250" t="s">
        <v>18</v>
      </c>
      <c r="F45" s="250"/>
      <c r="G45" s="250"/>
      <c r="H45" s="250"/>
    </row>
    <row r="46" spans="5:11" ht="16.5" customHeight="1">
      <c r="E46" s="250" t="s">
        <v>18</v>
      </c>
      <c r="F46" s="250"/>
      <c r="G46" s="250"/>
      <c r="H46" s="250"/>
    </row>
    <row r="47" spans="5:11" ht="21" customHeight="1">
      <c r="F47" s="250"/>
      <c r="G47" s="250"/>
      <c r="H47" s="250"/>
    </row>
  </sheetData>
  <mergeCells count="5">
    <mergeCell ref="B32:I32"/>
    <mergeCell ref="B31:I31"/>
    <mergeCell ref="C3:I3"/>
    <mergeCell ref="C4:I4"/>
    <mergeCell ref="B30:I30"/>
  </mergeCells>
  <phoneticPr fontId="0" type="noConversion"/>
  <pageMargins left="0.75" right="0.14000000000000001" top="0.62" bottom="0.14000000000000001" header="0.25" footer="0.2"/>
  <pageSetup scale="82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9"/>
  </sheetPr>
  <dimension ref="A1:M58"/>
  <sheetViews>
    <sheetView topLeftCell="A16" zoomScaleNormal="100" workbookViewId="0">
      <selection activeCell="K21" sqref="K21"/>
    </sheetView>
  </sheetViews>
  <sheetFormatPr defaultRowHeight="12.75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8" max="8" width="10.7109375" bestFit="1" customWidth="1"/>
  </cols>
  <sheetData>
    <row r="1" spans="1:13" s="113" customFormat="1" ht="60.75" customHeight="1" thickBot="1">
      <c r="A1" s="409" t="s">
        <v>254</v>
      </c>
      <c r="B1" s="406" t="s">
        <v>128</v>
      </c>
      <c r="C1" s="411" t="s">
        <v>378</v>
      </c>
      <c r="D1" s="412"/>
      <c r="E1" s="412"/>
      <c r="F1" s="413"/>
    </row>
    <row r="2" spans="1:13" s="112" customFormat="1" ht="48.75" customHeight="1">
      <c r="A2" s="410"/>
      <c r="B2" s="407"/>
      <c r="C2" s="403" t="s">
        <v>255</v>
      </c>
      <c r="D2" s="404"/>
      <c r="E2" s="404" t="s">
        <v>256</v>
      </c>
      <c r="F2" s="405"/>
    </row>
    <row r="3" spans="1:13" ht="48.75" customHeight="1" thickBot="1">
      <c r="A3" s="410"/>
      <c r="B3" s="408"/>
      <c r="C3" s="141" t="s">
        <v>257</v>
      </c>
      <c r="D3" s="142" t="s">
        <v>258</v>
      </c>
      <c r="E3" s="142" t="s">
        <v>257</v>
      </c>
      <c r="F3" s="176" t="s">
        <v>258</v>
      </c>
    </row>
    <row r="4" spans="1:13" ht="15" customHeight="1">
      <c r="A4" s="163" t="s">
        <v>233</v>
      </c>
      <c r="B4" s="164" t="s">
        <v>259</v>
      </c>
      <c r="C4" s="143">
        <v>6546</v>
      </c>
      <c r="D4" s="144">
        <v>105.19431714023831</v>
      </c>
      <c r="E4" s="144">
        <v>1250</v>
      </c>
      <c r="F4" s="145">
        <v>87.504800000000003</v>
      </c>
      <c r="G4" s="169"/>
      <c r="J4" s="52"/>
      <c r="K4" s="52"/>
      <c r="L4" s="52"/>
      <c r="M4" s="52"/>
    </row>
    <row r="5" spans="1:13" ht="15" customHeight="1">
      <c r="A5" s="165" t="s">
        <v>234</v>
      </c>
      <c r="B5" s="166" t="s">
        <v>260</v>
      </c>
      <c r="C5" s="146">
        <v>8487</v>
      </c>
      <c r="D5" s="147">
        <v>96.954636502886771</v>
      </c>
      <c r="E5" s="147">
        <v>1861</v>
      </c>
      <c r="F5" s="148">
        <v>88.857603439011285</v>
      </c>
      <c r="G5" s="169"/>
      <c r="J5" s="52"/>
      <c r="K5" s="52"/>
      <c r="L5" s="52"/>
      <c r="M5" s="52"/>
    </row>
    <row r="6" spans="1:13" ht="15" customHeight="1">
      <c r="A6" s="165" t="s">
        <v>235</v>
      </c>
      <c r="B6" s="166" t="s">
        <v>261</v>
      </c>
      <c r="C6" s="146">
        <v>10175</v>
      </c>
      <c r="D6" s="147">
        <v>93.792628992628991</v>
      </c>
      <c r="E6" s="147">
        <v>3254</v>
      </c>
      <c r="F6" s="148">
        <v>94.364167178856789</v>
      </c>
      <c r="G6" s="169"/>
      <c r="J6" s="52"/>
      <c r="K6" s="52"/>
      <c r="L6" s="52"/>
      <c r="M6" s="52"/>
    </row>
    <row r="7" spans="1:13" ht="15" customHeight="1">
      <c r="A7" s="165" t="s">
        <v>236</v>
      </c>
      <c r="B7" s="166" t="s">
        <v>262</v>
      </c>
      <c r="C7" s="146">
        <v>12035</v>
      </c>
      <c r="D7" s="147">
        <v>99.254840049854593</v>
      </c>
      <c r="E7" s="147">
        <v>4964</v>
      </c>
      <c r="F7" s="148">
        <v>81.567082997582588</v>
      </c>
      <c r="G7" s="169"/>
      <c r="J7" s="52"/>
      <c r="K7" s="52"/>
      <c r="L7" s="52"/>
      <c r="M7" s="52"/>
    </row>
    <row r="8" spans="1:13" ht="15" customHeight="1">
      <c r="A8" s="165" t="s">
        <v>237</v>
      </c>
      <c r="B8" s="166" t="s">
        <v>263</v>
      </c>
      <c r="C8" s="146">
        <v>10751</v>
      </c>
      <c r="D8" s="147">
        <v>93.782903915914801</v>
      </c>
      <c r="E8" s="147">
        <v>2060</v>
      </c>
      <c r="F8" s="148">
        <v>83.772330097087377</v>
      </c>
      <c r="G8" s="169"/>
      <c r="J8" s="52"/>
      <c r="K8" s="52"/>
      <c r="L8" s="52"/>
      <c r="M8" s="52"/>
    </row>
    <row r="9" spans="1:13" ht="15" customHeight="1">
      <c r="A9" s="165" t="s">
        <v>238</v>
      </c>
      <c r="B9" s="166" t="s">
        <v>264</v>
      </c>
      <c r="C9" s="146">
        <v>7912</v>
      </c>
      <c r="D9" s="147">
        <v>110.55497977755309</v>
      </c>
      <c r="E9" s="147">
        <v>1345</v>
      </c>
      <c r="F9" s="148">
        <v>80.8</v>
      </c>
      <c r="G9" s="169"/>
      <c r="J9" s="52"/>
      <c r="K9" s="52"/>
      <c r="L9" s="52"/>
      <c r="M9" s="52"/>
    </row>
    <row r="10" spans="1:13" ht="15" customHeight="1">
      <c r="A10" s="165" t="s">
        <v>239</v>
      </c>
      <c r="B10" s="166" t="s">
        <v>265</v>
      </c>
      <c r="C10" s="146">
        <v>8943</v>
      </c>
      <c r="D10" s="147">
        <v>95.829028290282906</v>
      </c>
      <c r="E10" s="147">
        <v>6620</v>
      </c>
      <c r="F10" s="148">
        <v>67.388066465256799</v>
      </c>
      <c r="G10" s="169"/>
      <c r="J10" s="52"/>
      <c r="K10" s="52"/>
      <c r="L10" s="52"/>
      <c r="M10" s="52"/>
    </row>
    <row r="11" spans="1:13" ht="15" customHeight="1">
      <c r="A11" s="165" t="s">
        <v>240</v>
      </c>
      <c r="B11" s="166" t="s">
        <v>266</v>
      </c>
      <c r="C11" s="146">
        <v>5393</v>
      </c>
      <c r="D11" s="147">
        <v>95.007787873168922</v>
      </c>
      <c r="E11" s="147">
        <v>620</v>
      </c>
      <c r="F11" s="148">
        <v>83.677419354838705</v>
      </c>
      <c r="G11" s="169"/>
      <c r="J11" s="52"/>
      <c r="K11" s="52"/>
      <c r="L11" s="52"/>
      <c r="M11" s="52"/>
    </row>
    <row r="12" spans="1:13" ht="15" customHeight="1">
      <c r="A12" s="165" t="s">
        <v>241</v>
      </c>
      <c r="B12" s="166" t="s">
        <v>267</v>
      </c>
      <c r="C12" s="146">
        <v>6804</v>
      </c>
      <c r="D12" s="147">
        <v>93.858171663727219</v>
      </c>
      <c r="E12" s="147">
        <v>2402</v>
      </c>
      <c r="F12" s="148">
        <v>83.804746044962528</v>
      </c>
      <c r="G12" s="169"/>
      <c r="J12" s="52"/>
      <c r="K12" s="52"/>
      <c r="L12" s="52"/>
      <c r="M12" s="52"/>
    </row>
    <row r="13" spans="1:13" ht="15" customHeight="1">
      <c r="A13" s="165" t="s">
        <v>268</v>
      </c>
      <c r="B13" s="166" t="s">
        <v>269</v>
      </c>
      <c r="C13" s="146">
        <v>9748</v>
      </c>
      <c r="D13" s="147">
        <v>98.157263028313494</v>
      </c>
      <c r="E13" s="147">
        <v>4217</v>
      </c>
      <c r="F13" s="148">
        <v>77.058335309461697</v>
      </c>
      <c r="G13" s="169"/>
      <c r="J13" s="52"/>
      <c r="K13" s="52"/>
      <c r="L13" s="52"/>
      <c r="M13" s="52"/>
    </row>
    <row r="14" spans="1:13" ht="15" customHeight="1">
      <c r="A14" s="165" t="s">
        <v>270</v>
      </c>
      <c r="B14" s="166" t="s">
        <v>271</v>
      </c>
      <c r="C14" s="146">
        <v>6180</v>
      </c>
      <c r="D14" s="147">
        <v>95.566019417475729</v>
      </c>
      <c r="E14" s="147">
        <v>855</v>
      </c>
      <c r="F14" s="148">
        <v>96.534502923976603</v>
      </c>
      <c r="G14" s="169"/>
      <c r="J14" s="52"/>
      <c r="K14" s="52"/>
      <c r="L14" s="52"/>
      <c r="M14" s="52"/>
    </row>
    <row r="15" spans="1:13" ht="15" customHeight="1">
      <c r="A15" s="165" t="s">
        <v>272</v>
      </c>
      <c r="B15" s="166" t="s">
        <v>273</v>
      </c>
      <c r="C15" s="146">
        <v>8706</v>
      </c>
      <c r="D15" s="147">
        <v>104.85837353549276</v>
      </c>
      <c r="E15" s="147">
        <v>2192</v>
      </c>
      <c r="F15" s="148">
        <v>72.46943430656934</v>
      </c>
      <c r="G15" s="169"/>
      <c r="J15" s="52"/>
      <c r="K15" s="52"/>
      <c r="L15" s="52"/>
      <c r="M15" s="52"/>
    </row>
    <row r="16" spans="1:13" ht="15" customHeight="1">
      <c r="A16" s="165" t="s">
        <v>274</v>
      </c>
      <c r="B16" s="166" t="s">
        <v>275</v>
      </c>
      <c r="C16" s="146">
        <v>12245</v>
      </c>
      <c r="D16" s="147">
        <v>95.313270722743979</v>
      </c>
      <c r="E16" s="147">
        <v>1688</v>
      </c>
      <c r="F16" s="148">
        <v>98.600710900473928</v>
      </c>
      <c r="G16" s="169"/>
      <c r="J16" s="52"/>
      <c r="K16" s="52"/>
      <c r="L16" s="52"/>
      <c r="M16" s="52"/>
    </row>
    <row r="17" spans="1:13" ht="15" customHeight="1">
      <c r="A17" s="165" t="s">
        <v>276</v>
      </c>
      <c r="B17" s="166" t="s">
        <v>277</v>
      </c>
      <c r="C17" s="146">
        <v>3647</v>
      </c>
      <c r="D17" s="147">
        <v>100.36276391554702</v>
      </c>
      <c r="E17" s="147">
        <v>762</v>
      </c>
      <c r="F17" s="148">
        <v>80.461942257217842</v>
      </c>
      <c r="G17" s="169"/>
      <c r="J17" s="52"/>
      <c r="K17" s="52"/>
      <c r="L17" s="52"/>
      <c r="M17" s="52"/>
    </row>
    <row r="18" spans="1:13" ht="15" customHeight="1">
      <c r="A18" s="165" t="s">
        <v>278</v>
      </c>
      <c r="B18" s="166" t="s">
        <v>279</v>
      </c>
      <c r="C18" s="146">
        <v>9510</v>
      </c>
      <c r="D18" s="147">
        <v>99.474447949526819</v>
      </c>
      <c r="E18" s="147">
        <v>3157</v>
      </c>
      <c r="F18" s="148">
        <v>84.480519480519476</v>
      </c>
      <c r="G18" s="169"/>
      <c r="J18" s="52"/>
      <c r="K18" s="52"/>
      <c r="L18" s="52"/>
      <c r="M18" s="52"/>
    </row>
    <row r="19" spans="1:13" ht="15" customHeight="1">
      <c r="A19" s="165" t="s">
        <v>280</v>
      </c>
      <c r="B19" s="166" t="s">
        <v>281</v>
      </c>
      <c r="C19" s="146">
        <v>12243</v>
      </c>
      <c r="D19" s="147">
        <v>87.932042799967334</v>
      </c>
      <c r="E19" s="147">
        <v>6816</v>
      </c>
      <c r="F19" s="148">
        <v>78.820422535211264</v>
      </c>
      <c r="G19" s="169"/>
      <c r="J19" s="52"/>
      <c r="K19" s="52"/>
      <c r="L19" s="52"/>
      <c r="M19" s="52"/>
    </row>
    <row r="20" spans="1:13" ht="15" customHeight="1">
      <c r="A20" s="165" t="s">
        <v>282</v>
      </c>
      <c r="B20" s="166" t="s">
        <v>283</v>
      </c>
      <c r="C20" s="146">
        <v>10171</v>
      </c>
      <c r="D20" s="147">
        <v>94.638383639760107</v>
      </c>
      <c r="E20" s="147">
        <v>4118</v>
      </c>
      <c r="F20" s="148">
        <v>88.062651772705195</v>
      </c>
      <c r="G20" s="169"/>
      <c r="J20" s="52"/>
      <c r="K20" s="52"/>
      <c r="L20" s="52"/>
      <c r="M20" s="52"/>
    </row>
    <row r="21" spans="1:13" ht="15" customHeight="1">
      <c r="A21" s="165" t="s">
        <v>284</v>
      </c>
      <c r="B21" s="166" t="s">
        <v>285</v>
      </c>
      <c r="C21" s="146">
        <v>5804</v>
      </c>
      <c r="D21" s="147">
        <v>94.52584424534804</v>
      </c>
      <c r="E21" s="147">
        <v>1978</v>
      </c>
      <c r="F21" s="148">
        <v>100.90596562184024</v>
      </c>
      <c r="G21" s="169"/>
      <c r="J21" s="52"/>
      <c r="K21" s="52"/>
      <c r="L21" s="52"/>
      <c r="M21" s="52"/>
    </row>
    <row r="22" spans="1:13" ht="15" customHeight="1">
      <c r="A22" s="165" t="s">
        <v>286</v>
      </c>
      <c r="B22" s="166" t="s">
        <v>287</v>
      </c>
      <c r="C22" s="146">
        <v>5951</v>
      </c>
      <c r="D22" s="147">
        <v>99.764913459922695</v>
      </c>
      <c r="E22" s="147">
        <v>1108</v>
      </c>
      <c r="F22" s="148">
        <v>89.71570397111914</v>
      </c>
      <c r="G22" s="169"/>
      <c r="J22" s="52"/>
      <c r="K22" s="52"/>
      <c r="L22" s="52"/>
      <c r="M22" s="52"/>
    </row>
    <row r="23" spans="1:13" ht="15" customHeight="1">
      <c r="A23" s="165" t="s">
        <v>288</v>
      </c>
      <c r="B23" s="166" t="s">
        <v>289</v>
      </c>
      <c r="C23" s="146">
        <v>6408</v>
      </c>
      <c r="D23" s="147">
        <v>104.91573033707866</v>
      </c>
      <c r="E23" s="147">
        <v>958</v>
      </c>
      <c r="F23" s="148">
        <v>95.884133611691027</v>
      </c>
      <c r="G23" s="169"/>
      <c r="J23" s="52"/>
      <c r="K23" s="52"/>
      <c r="L23" s="52"/>
      <c r="M23" s="52"/>
    </row>
    <row r="24" spans="1:13" ht="15" customHeight="1">
      <c r="A24" s="165" t="s">
        <v>290</v>
      </c>
      <c r="B24" s="166" t="s">
        <v>291</v>
      </c>
      <c r="C24" s="146">
        <v>5491</v>
      </c>
      <c r="D24" s="147">
        <v>85.940448005827719</v>
      </c>
      <c r="E24" s="147">
        <v>2334</v>
      </c>
      <c r="F24" s="148">
        <v>80.747643530419879</v>
      </c>
      <c r="G24" s="169"/>
      <c r="J24" s="52"/>
      <c r="K24" s="52"/>
      <c r="L24" s="52"/>
      <c r="M24" s="52"/>
    </row>
    <row r="25" spans="1:13" ht="15" customHeight="1">
      <c r="A25" s="165" t="s">
        <v>292</v>
      </c>
      <c r="B25" s="166" t="s">
        <v>293</v>
      </c>
      <c r="C25" s="146">
        <v>13055</v>
      </c>
      <c r="D25" s="147">
        <v>97.988356951359634</v>
      </c>
      <c r="E25" s="147">
        <v>7423</v>
      </c>
      <c r="F25" s="148">
        <v>72.417620907988677</v>
      </c>
      <c r="G25" s="169"/>
      <c r="J25" s="52"/>
      <c r="K25" s="52"/>
      <c r="L25" s="52"/>
      <c r="M25" s="52"/>
    </row>
    <row r="26" spans="1:13" ht="15" customHeight="1">
      <c r="A26" s="165" t="s">
        <v>294</v>
      </c>
      <c r="B26" s="166" t="s">
        <v>295</v>
      </c>
      <c r="C26" s="146">
        <v>6996</v>
      </c>
      <c r="D26" s="147">
        <v>91.058033161806748</v>
      </c>
      <c r="E26" s="147">
        <v>3565</v>
      </c>
      <c r="F26" s="148">
        <v>80.423842917251051</v>
      </c>
      <c r="G26" s="169"/>
      <c r="J26" s="52"/>
      <c r="K26" s="52"/>
      <c r="L26" s="52"/>
      <c r="M26" s="52"/>
    </row>
    <row r="27" spans="1:13" ht="15" customHeight="1">
      <c r="A27" s="165" t="s">
        <v>296</v>
      </c>
      <c r="B27" s="166" t="s">
        <v>297</v>
      </c>
      <c r="C27" s="146">
        <v>10763</v>
      </c>
      <c r="D27" s="147">
        <v>101.06290067824956</v>
      </c>
      <c r="E27" s="147">
        <v>1907</v>
      </c>
      <c r="F27" s="148">
        <v>84.763502884111176</v>
      </c>
      <c r="G27" s="169"/>
      <c r="J27" s="52"/>
      <c r="K27" s="52"/>
      <c r="L27" s="52"/>
      <c r="M27" s="52"/>
    </row>
    <row r="28" spans="1:13" ht="15" customHeight="1">
      <c r="A28" s="165" t="s">
        <v>298</v>
      </c>
      <c r="B28" s="166" t="s">
        <v>299</v>
      </c>
      <c r="C28" s="146">
        <v>5701</v>
      </c>
      <c r="D28" s="147">
        <v>93.379582529380812</v>
      </c>
      <c r="E28" s="147">
        <v>2870</v>
      </c>
      <c r="F28" s="148">
        <v>84.975958188153314</v>
      </c>
      <c r="G28" s="169"/>
      <c r="J28" s="52"/>
      <c r="K28" s="52"/>
      <c r="L28" s="52"/>
      <c r="M28" s="52"/>
    </row>
    <row r="29" spans="1:13" ht="15" customHeight="1">
      <c r="A29" s="165" t="s">
        <v>300</v>
      </c>
      <c r="B29" s="166" t="s">
        <v>301</v>
      </c>
      <c r="C29" s="146">
        <v>9688</v>
      </c>
      <c r="D29" s="147">
        <v>92.529417836498766</v>
      </c>
      <c r="E29" s="147">
        <v>2852</v>
      </c>
      <c r="F29" s="148">
        <v>82.598527349228618</v>
      </c>
      <c r="G29" s="169"/>
      <c r="J29" s="52"/>
      <c r="K29" s="52"/>
      <c r="L29" s="52"/>
      <c r="M29" s="52"/>
    </row>
    <row r="30" spans="1:13" ht="15" customHeight="1">
      <c r="A30" s="165" t="s">
        <v>302</v>
      </c>
      <c r="B30" s="166" t="s">
        <v>303</v>
      </c>
      <c r="C30" s="146">
        <v>10027</v>
      </c>
      <c r="D30" s="147">
        <v>98.213024832951035</v>
      </c>
      <c r="E30" s="147">
        <v>4219</v>
      </c>
      <c r="F30" s="148">
        <v>82.749703721260957</v>
      </c>
      <c r="G30" s="169"/>
      <c r="J30" s="52"/>
      <c r="K30" s="52"/>
      <c r="L30" s="52"/>
      <c r="M30" s="52"/>
    </row>
    <row r="31" spans="1:13" ht="15" customHeight="1">
      <c r="A31" s="165" t="s">
        <v>304</v>
      </c>
      <c r="B31" s="166" t="s">
        <v>305</v>
      </c>
      <c r="C31" s="146">
        <v>9968</v>
      </c>
      <c r="D31" s="147">
        <v>88.131420545746394</v>
      </c>
      <c r="E31" s="147">
        <v>7642</v>
      </c>
      <c r="F31" s="148">
        <v>82.662261188170632</v>
      </c>
      <c r="G31" s="169"/>
      <c r="J31" s="52"/>
      <c r="K31" s="52"/>
      <c r="L31" s="52"/>
      <c r="M31" s="52"/>
    </row>
    <row r="32" spans="1:13" ht="15" customHeight="1">
      <c r="A32" s="165" t="s">
        <v>306</v>
      </c>
      <c r="B32" s="166" t="s">
        <v>307</v>
      </c>
      <c r="C32" s="146">
        <v>11150</v>
      </c>
      <c r="D32" s="147">
        <v>100.72035874439462</v>
      </c>
      <c r="E32" s="147">
        <v>2640</v>
      </c>
      <c r="F32" s="148">
        <v>90.231818181818184</v>
      </c>
      <c r="G32" s="169"/>
      <c r="J32" s="52"/>
      <c r="K32" s="52"/>
      <c r="L32" s="52"/>
      <c r="M32" s="52"/>
    </row>
    <row r="33" spans="1:13" ht="15" customHeight="1">
      <c r="A33" s="165" t="s">
        <v>308</v>
      </c>
      <c r="B33" s="166" t="s">
        <v>309</v>
      </c>
      <c r="C33" s="146">
        <v>7842</v>
      </c>
      <c r="D33" s="147">
        <v>93.202116806936999</v>
      </c>
      <c r="E33" s="147">
        <v>1508</v>
      </c>
      <c r="F33" s="148">
        <v>82.935676392572944</v>
      </c>
      <c r="G33" s="169"/>
      <c r="J33" s="52"/>
      <c r="K33" s="52"/>
      <c r="L33" s="52"/>
      <c r="M33" s="52"/>
    </row>
    <row r="34" spans="1:13" ht="15" customHeight="1">
      <c r="A34" s="165" t="s">
        <v>310</v>
      </c>
      <c r="B34" s="166" t="s">
        <v>311</v>
      </c>
      <c r="C34" s="146">
        <v>4786</v>
      </c>
      <c r="D34" s="147">
        <v>97.203928123694112</v>
      </c>
      <c r="E34" s="147">
        <v>1586</v>
      </c>
      <c r="F34" s="148">
        <v>76.103404791929378</v>
      </c>
      <c r="G34" s="169"/>
      <c r="J34" s="52"/>
      <c r="K34" s="52"/>
      <c r="L34" s="52"/>
      <c r="M34" s="52"/>
    </row>
    <row r="35" spans="1:13" ht="15" customHeight="1">
      <c r="A35" s="165" t="s">
        <v>312</v>
      </c>
      <c r="B35" s="166" t="s">
        <v>313</v>
      </c>
      <c r="C35" s="146">
        <v>5923</v>
      </c>
      <c r="D35" s="147">
        <v>107.28178288029714</v>
      </c>
      <c r="E35" s="147">
        <v>1059</v>
      </c>
      <c r="F35" s="148">
        <v>89.156751652502365</v>
      </c>
      <c r="G35" s="169"/>
      <c r="J35" s="52"/>
      <c r="K35" s="52"/>
      <c r="L35" s="52"/>
      <c r="M35" s="52"/>
    </row>
    <row r="36" spans="1:13" ht="15" customHeight="1">
      <c r="A36" s="165" t="s">
        <v>314</v>
      </c>
      <c r="B36" s="166" t="s">
        <v>315</v>
      </c>
      <c r="C36" s="146">
        <v>14869</v>
      </c>
      <c r="D36" s="147">
        <v>102.94908870805031</v>
      </c>
      <c r="E36" s="147">
        <v>5723</v>
      </c>
      <c r="F36" s="148">
        <v>74.273283243054337</v>
      </c>
      <c r="G36" s="169"/>
      <c r="J36" s="52"/>
      <c r="K36" s="52"/>
      <c r="L36" s="52"/>
      <c r="M36" s="52"/>
    </row>
    <row r="37" spans="1:13" ht="15" customHeight="1">
      <c r="A37" s="165" t="s">
        <v>316</v>
      </c>
      <c r="B37" s="166" t="s">
        <v>317</v>
      </c>
      <c r="C37" s="146">
        <v>8204</v>
      </c>
      <c r="D37" s="147">
        <v>92.366162847391521</v>
      </c>
      <c r="E37" s="147">
        <v>5990</v>
      </c>
      <c r="F37" s="148">
        <v>75.930050083472452</v>
      </c>
      <c r="G37" s="169"/>
      <c r="J37" s="52"/>
      <c r="K37" s="52"/>
      <c r="L37" s="52"/>
      <c r="M37" s="52"/>
    </row>
    <row r="38" spans="1:13" ht="15" customHeight="1">
      <c r="A38" s="165" t="s">
        <v>318</v>
      </c>
      <c r="B38" s="166" t="s">
        <v>319</v>
      </c>
      <c r="C38" s="146">
        <v>9774</v>
      </c>
      <c r="D38" s="147">
        <v>105.14108860241457</v>
      </c>
      <c r="E38" s="147">
        <v>1819</v>
      </c>
      <c r="F38" s="148">
        <v>90.99065420560747</v>
      </c>
      <c r="G38" s="169"/>
      <c r="J38" s="52"/>
      <c r="K38" s="52"/>
      <c r="L38" s="52"/>
      <c r="M38" s="52"/>
    </row>
    <row r="39" spans="1:13" ht="15" customHeight="1">
      <c r="A39" s="165" t="s">
        <v>320</v>
      </c>
      <c r="B39" s="166" t="s">
        <v>321</v>
      </c>
      <c r="C39" s="146">
        <v>4578</v>
      </c>
      <c r="D39" s="147">
        <v>87.696373962429007</v>
      </c>
      <c r="E39" s="147">
        <v>1163</v>
      </c>
      <c r="F39" s="148">
        <v>100.04557179707652</v>
      </c>
      <c r="G39" s="169"/>
      <c r="J39" s="52"/>
      <c r="K39" s="52"/>
      <c r="L39" s="52"/>
      <c r="M39" s="52"/>
    </row>
    <row r="40" spans="1:13" ht="15" customHeight="1">
      <c r="A40" s="165" t="s">
        <v>322</v>
      </c>
      <c r="B40" s="166" t="s">
        <v>323</v>
      </c>
      <c r="C40" s="146">
        <v>8759</v>
      </c>
      <c r="D40" s="147">
        <v>101.18312592761731</v>
      </c>
      <c r="E40" s="147">
        <v>5398</v>
      </c>
      <c r="F40" s="148">
        <v>83.53834753612449</v>
      </c>
      <c r="G40" s="169"/>
      <c r="J40" s="52"/>
      <c r="K40" s="52"/>
      <c r="L40" s="52"/>
      <c r="M40" s="52"/>
    </row>
    <row r="41" spans="1:13" ht="15" customHeight="1">
      <c r="A41" s="165" t="s">
        <v>324</v>
      </c>
      <c r="B41" s="166" t="s">
        <v>325</v>
      </c>
      <c r="C41" s="146">
        <v>9158</v>
      </c>
      <c r="D41" s="147">
        <v>95.855863725704296</v>
      </c>
      <c r="E41" s="147">
        <v>3846</v>
      </c>
      <c r="F41" s="148">
        <v>98.18824752990119</v>
      </c>
      <c r="G41" s="169"/>
      <c r="J41" s="52"/>
      <c r="K41" s="52"/>
      <c r="L41" s="52"/>
      <c r="M41" s="52"/>
    </row>
    <row r="42" spans="1:13" ht="15" customHeight="1">
      <c r="A42" s="165" t="s">
        <v>326</v>
      </c>
      <c r="B42" s="166" t="s">
        <v>327</v>
      </c>
      <c r="C42" s="146">
        <v>9775</v>
      </c>
      <c r="D42" s="147">
        <v>103.92265984654732</v>
      </c>
      <c r="E42" s="147">
        <v>3378</v>
      </c>
      <c r="F42" s="148">
        <v>82.892539964476015</v>
      </c>
      <c r="G42" s="169"/>
      <c r="J42" s="52"/>
      <c r="K42" s="52"/>
      <c r="L42" s="52"/>
      <c r="M42" s="52"/>
    </row>
    <row r="43" spans="1:13" ht="15" customHeight="1">
      <c r="A43" s="165" t="s">
        <v>328</v>
      </c>
      <c r="B43" s="166" t="s">
        <v>329</v>
      </c>
      <c r="C43" s="146">
        <v>6546</v>
      </c>
      <c r="D43" s="147">
        <v>95.376107546593346</v>
      </c>
      <c r="E43" s="147">
        <v>2429</v>
      </c>
      <c r="F43" s="148">
        <v>92.861259777686286</v>
      </c>
      <c r="G43" s="169"/>
      <c r="J43" s="52"/>
      <c r="K43" s="52"/>
      <c r="L43" s="52"/>
      <c r="M43" s="52"/>
    </row>
    <row r="44" spans="1:13" ht="15" customHeight="1">
      <c r="A44" s="165" t="s">
        <v>330</v>
      </c>
      <c r="B44" s="166" t="s">
        <v>331</v>
      </c>
      <c r="C44" s="146">
        <v>1704</v>
      </c>
      <c r="D44" s="147">
        <v>91.009389671361504</v>
      </c>
      <c r="E44" s="147">
        <v>34</v>
      </c>
      <c r="F44" s="148">
        <v>131.76470588235293</v>
      </c>
      <c r="G44" s="169"/>
      <c r="J44" s="52"/>
      <c r="K44" s="52"/>
      <c r="L44" s="52"/>
      <c r="M44" s="52"/>
    </row>
    <row r="45" spans="1:13" ht="15" customHeight="1">
      <c r="A45" s="165" t="s">
        <v>332</v>
      </c>
      <c r="B45" s="166" t="s">
        <v>333</v>
      </c>
      <c r="C45" s="146">
        <v>2683</v>
      </c>
      <c r="D45" s="147">
        <v>91.865076407007081</v>
      </c>
      <c r="E45" s="147">
        <v>99</v>
      </c>
      <c r="F45" s="148">
        <v>107.46464646464646</v>
      </c>
      <c r="G45" s="169"/>
      <c r="J45" s="52"/>
      <c r="K45" s="52"/>
      <c r="L45" s="52"/>
      <c r="M45" s="52"/>
    </row>
    <row r="46" spans="1:13" ht="15" customHeight="1">
      <c r="A46" s="165" t="s">
        <v>334</v>
      </c>
      <c r="B46" s="166" t="s">
        <v>335</v>
      </c>
      <c r="C46" s="146">
        <v>2599</v>
      </c>
      <c r="D46" s="147">
        <v>87.449403616775683</v>
      </c>
      <c r="E46" s="147">
        <v>74</v>
      </c>
      <c r="F46" s="148">
        <v>116.14864864864865</v>
      </c>
      <c r="G46" s="169"/>
      <c r="J46" s="52"/>
      <c r="K46" s="52"/>
      <c r="L46" s="52"/>
      <c r="M46" s="52"/>
    </row>
    <row r="47" spans="1:13" ht="15" customHeight="1">
      <c r="A47" s="165" t="s">
        <v>336</v>
      </c>
      <c r="B47" s="166" t="s">
        <v>337</v>
      </c>
      <c r="C47" s="146">
        <v>2003</v>
      </c>
      <c r="D47" s="147">
        <v>89.345481777334001</v>
      </c>
      <c r="E47" s="147">
        <v>71</v>
      </c>
      <c r="F47" s="148">
        <v>125.7605633802817</v>
      </c>
      <c r="G47" s="169"/>
      <c r="J47" s="52"/>
      <c r="K47" s="52"/>
      <c r="L47" s="52"/>
      <c r="M47" s="52"/>
    </row>
    <row r="48" spans="1:13" ht="15" customHeight="1">
      <c r="A48" s="165" t="s">
        <v>338</v>
      </c>
      <c r="B48" s="166" t="s">
        <v>339</v>
      </c>
      <c r="C48" s="146">
        <v>2507</v>
      </c>
      <c r="D48" s="147">
        <v>102.76106900678101</v>
      </c>
      <c r="E48" s="147">
        <v>72</v>
      </c>
      <c r="F48" s="148">
        <v>114.13888888888889</v>
      </c>
      <c r="G48" s="169"/>
      <c r="J48" s="52"/>
      <c r="K48" s="52"/>
      <c r="L48" s="52"/>
      <c r="M48" s="52"/>
    </row>
    <row r="49" spans="1:13" ht="15" customHeight="1">
      <c r="A49" s="165" t="s">
        <v>340</v>
      </c>
      <c r="B49" s="166" t="s">
        <v>341</v>
      </c>
      <c r="C49" s="146">
        <v>2005</v>
      </c>
      <c r="D49" s="147">
        <v>91.803491271820448</v>
      </c>
      <c r="E49" s="147">
        <v>47</v>
      </c>
      <c r="F49" s="148">
        <v>109.57446808510639</v>
      </c>
      <c r="G49" s="169"/>
      <c r="J49" s="52"/>
      <c r="K49" s="52"/>
      <c r="L49" s="52"/>
      <c r="M49" s="52"/>
    </row>
    <row r="50" spans="1:13" ht="15" customHeight="1" thickBot="1">
      <c r="A50" s="167" t="s">
        <v>342</v>
      </c>
      <c r="B50" s="168" t="s">
        <v>343</v>
      </c>
      <c r="C50" s="149">
        <v>4702</v>
      </c>
      <c r="D50" s="150">
        <v>87.812632922160788</v>
      </c>
      <c r="E50" s="150">
        <v>1720</v>
      </c>
      <c r="F50" s="151">
        <v>112.05813953488372</v>
      </c>
      <c r="G50" s="169"/>
      <c r="J50" s="52"/>
      <c r="K50" s="52"/>
      <c r="L50" s="52"/>
      <c r="M50" s="52"/>
    </row>
    <row r="51" spans="1:13" s="155" customFormat="1" ht="20.25" customHeight="1" thickBot="1">
      <c r="A51" s="401" t="s">
        <v>344</v>
      </c>
      <c r="B51" s="402"/>
      <c r="C51" s="152">
        <v>358915</v>
      </c>
      <c r="D51" s="153">
        <v>97.101985149687252</v>
      </c>
      <c r="E51" s="153">
        <v>123693</v>
      </c>
      <c r="F51" s="154">
        <v>82.999620027002337</v>
      </c>
      <c r="J51" s="52"/>
      <c r="K51" s="52"/>
      <c r="L51" s="52"/>
      <c r="M51" s="52"/>
    </row>
    <row r="53" spans="1:13">
      <c r="E53" s="52"/>
    </row>
    <row r="54" spans="1:13">
      <c r="C54" s="52"/>
    </row>
    <row r="58" spans="1:13">
      <c r="F58" s="52"/>
    </row>
  </sheetData>
  <mergeCells count="6">
    <mergeCell ref="A51:B51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>
      <c r="A1" s="14" t="s">
        <v>106</v>
      </c>
      <c r="B1" s="14"/>
      <c r="C1" s="14"/>
      <c r="D1" s="14"/>
      <c r="E1" s="14"/>
      <c r="F1" s="14"/>
      <c r="G1" s="14"/>
      <c r="H1" s="14"/>
    </row>
    <row r="2" spans="1:9" ht="15.75">
      <c r="A2" s="348" t="s">
        <v>367</v>
      </c>
      <c r="B2" s="348"/>
      <c r="C2" s="348"/>
      <c r="D2" s="348"/>
      <c r="E2" s="348"/>
      <c r="F2" s="348"/>
      <c r="G2" s="348"/>
      <c r="H2" s="348"/>
      <c r="I2" s="348"/>
    </row>
    <row r="3" spans="1:9" ht="15.75">
      <c r="A3" s="54" t="s">
        <v>107</v>
      </c>
      <c r="B3" s="12"/>
      <c r="C3" s="12"/>
      <c r="D3" s="12"/>
      <c r="E3" s="12"/>
      <c r="F3" s="12"/>
      <c r="G3" s="12"/>
      <c r="H3" s="12"/>
    </row>
    <row r="4" spans="1:9" ht="16.5" thickBot="1">
      <c r="A4" s="15" t="s">
        <v>373</v>
      </c>
      <c r="B4" s="12"/>
      <c r="C4" s="12"/>
      <c r="D4" s="12"/>
      <c r="E4" s="12"/>
      <c r="F4" s="12"/>
      <c r="G4" s="12"/>
      <c r="H4" s="12"/>
    </row>
    <row r="5" spans="1:9" ht="102" customHeight="1" thickTop="1" thickBot="1">
      <c r="A5" s="184" t="s">
        <v>19</v>
      </c>
      <c r="B5" s="185" t="s">
        <v>20</v>
      </c>
      <c r="C5" s="186" t="s">
        <v>21</v>
      </c>
      <c r="D5" s="186" t="s">
        <v>22</v>
      </c>
      <c r="E5" s="186" t="s">
        <v>23</v>
      </c>
      <c r="F5" s="186" t="s">
        <v>108</v>
      </c>
      <c r="G5" s="185" t="s">
        <v>24</v>
      </c>
      <c r="H5" s="187" t="s">
        <v>25</v>
      </c>
    </row>
    <row r="6" spans="1:9" ht="17.25" thickTop="1" thickBot="1">
      <c r="A6" s="65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66">
        <v>7</v>
      </c>
    </row>
    <row r="7" spans="1:9" ht="13.5" thickTop="1">
      <c r="A7" s="188" t="s">
        <v>109</v>
      </c>
      <c r="B7" s="67">
        <v>537593</v>
      </c>
      <c r="C7" s="68">
        <v>183523346</v>
      </c>
      <c r="D7" s="67">
        <v>341.37971662577451</v>
      </c>
      <c r="E7" s="68">
        <v>328.92089242367939</v>
      </c>
      <c r="F7" s="68">
        <v>314.60117475199399</v>
      </c>
      <c r="G7" s="69">
        <v>103.78778742520467</v>
      </c>
      <c r="H7" s="70">
        <v>108.51190142404603</v>
      </c>
    </row>
    <row r="8" spans="1:9" ht="15.75">
      <c r="A8" s="189" t="s">
        <v>26</v>
      </c>
      <c r="B8" s="71">
        <v>484735</v>
      </c>
      <c r="C8" s="72">
        <v>174884497</v>
      </c>
      <c r="D8" s="71">
        <v>360.78372100219707</v>
      </c>
      <c r="E8" s="72">
        <v>347.66223818244833</v>
      </c>
      <c r="F8" s="72">
        <v>333.01225871444149</v>
      </c>
      <c r="G8" s="73">
        <v>103.77420420703349</v>
      </c>
      <c r="H8" s="74">
        <v>108.33947146419305</v>
      </c>
    </row>
    <row r="9" spans="1:9" ht="15.75">
      <c r="A9" s="189" t="s">
        <v>27</v>
      </c>
      <c r="B9" s="75">
        <v>433243</v>
      </c>
      <c r="C9" s="72">
        <v>156225571</v>
      </c>
      <c r="D9" s="75">
        <v>360.59571879984213</v>
      </c>
      <c r="E9" s="72">
        <v>347.47747313530806</v>
      </c>
      <c r="F9" s="72">
        <v>332.80608328658133</v>
      </c>
      <c r="G9" s="73">
        <v>103.77527945802282</v>
      </c>
      <c r="H9" s="74">
        <v>108.35009842333049</v>
      </c>
      <c r="I9" s="16"/>
    </row>
    <row r="10" spans="1:9" ht="15.75">
      <c r="A10" s="189" t="s">
        <v>28</v>
      </c>
      <c r="B10" s="67">
        <v>4931</v>
      </c>
      <c r="C10" s="72">
        <v>1065419</v>
      </c>
      <c r="D10" s="67">
        <v>216.0655039545731</v>
      </c>
      <c r="E10" s="72">
        <v>208.20131683958499</v>
      </c>
      <c r="F10" s="72">
        <v>210.08773474178403</v>
      </c>
      <c r="G10" s="73">
        <v>103.77720335027819</v>
      </c>
      <c r="H10" s="74">
        <v>102.8453680173839</v>
      </c>
    </row>
    <row r="11" spans="1:9" ht="15.75">
      <c r="A11" s="189" t="s">
        <v>27</v>
      </c>
      <c r="B11" s="76">
        <v>3364</v>
      </c>
      <c r="C11" s="72">
        <v>777938</v>
      </c>
      <c r="D11" s="76">
        <v>231.25386444708681</v>
      </c>
      <c r="E11" s="72">
        <v>222.67502185951616</v>
      </c>
      <c r="F11" s="72">
        <v>224.30661241098679</v>
      </c>
      <c r="G11" s="73">
        <v>103.85262905373507</v>
      </c>
      <c r="H11" s="74">
        <v>103.09721232086144</v>
      </c>
    </row>
    <row r="12" spans="1:9" ht="15.75">
      <c r="A12" s="190" t="s">
        <v>29</v>
      </c>
      <c r="B12" s="67">
        <v>650</v>
      </c>
      <c r="C12" s="72">
        <v>117424</v>
      </c>
      <c r="D12" s="67">
        <v>180.65230769230769</v>
      </c>
      <c r="E12" s="72">
        <v>173.61702127659575</v>
      </c>
      <c r="F12" s="72">
        <v>177.07798742138365</v>
      </c>
      <c r="G12" s="73">
        <v>104.05218702865761</v>
      </c>
      <c r="H12" s="74">
        <v>102.01850061827189</v>
      </c>
    </row>
    <row r="13" spans="1:9" ht="15.75">
      <c r="A13" s="189" t="s">
        <v>30</v>
      </c>
      <c r="B13" s="76">
        <v>333</v>
      </c>
      <c r="C13" s="72">
        <v>62199</v>
      </c>
      <c r="D13" s="76">
        <v>186.78378378378378</v>
      </c>
      <c r="E13" s="72">
        <v>179.17109144542772</v>
      </c>
      <c r="F13" s="72">
        <v>189.79186602870814</v>
      </c>
      <c r="G13" s="73">
        <v>104.24883962973163</v>
      </c>
      <c r="H13" s="74">
        <v>98.415062611550823</v>
      </c>
    </row>
    <row r="14" spans="1:9" ht="15.75">
      <c r="A14" s="190" t="s">
        <v>31</v>
      </c>
      <c r="B14" s="67">
        <v>4281</v>
      </c>
      <c r="C14" s="72">
        <v>947995</v>
      </c>
      <c r="D14" s="67">
        <v>221.44241999532821</v>
      </c>
      <c r="E14" s="72">
        <v>213.42788240698209</v>
      </c>
      <c r="F14" s="72">
        <v>214.44627138349111</v>
      </c>
      <c r="G14" s="73">
        <v>103.75515021653231</v>
      </c>
      <c r="H14" s="74">
        <v>103.26242492662696</v>
      </c>
    </row>
    <row r="15" spans="1:9" ht="15.75">
      <c r="A15" s="189" t="s">
        <v>30</v>
      </c>
      <c r="B15" s="76">
        <v>3031</v>
      </c>
      <c r="C15" s="72">
        <v>715739</v>
      </c>
      <c r="D15" s="76">
        <v>236.13955790168262</v>
      </c>
      <c r="E15" s="72">
        <v>227.44469598965071</v>
      </c>
      <c r="F15" s="72">
        <v>227.5147876362019</v>
      </c>
      <c r="G15" s="73">
        <v>103.82284663715681</v>
      </c>
      <c r="H15" s="74">
        <v>103.79086140074192</v>
      </c>
    </row>
    <row r="16" spans="1:9" ht="16.5" thickBot="1">
      <c r="A16" s="191" t="s">
        <v>32</v>
      </c>
      <c r="B16" s="77">
        <v>47927</v>
      </c>
      <c r="C16" s="78">
        <v>7573430</v>
      </c>
      <c r="D16" s="77">
        <v>158.02011392325829</v>
      </c>
      <c r="E16" s="78">
        <v>152.23436723538182</v>
      </c>
      <c r="F16" s="78">
        <v>145.81309354669858</v>
      </c>
      <c r="G16" s="79">
        <v>103.80055226224356</v>
      </c>
      <c r="H16" s="80">
        <v>108.37169014087904</v>
      </c>
    </row>
    <row r="17" spans="1:8" ht="16.5" thickTop="1">
      <c r="A17" s="12"/>
      <c r="B17" s="12"/>
      <c r="C17" s="12"/>
      <c r="D17" s="12"/>
      <c r="E17" s="12"/>
      <c r="F17" s="12"/>
      <c r="G17" s="12"/>
      <c r="H17" s="12"/>
    </row>
    <row r="18" spans="1:8" ht="15.75">
      <c r="A18" s="55"/>
      <c r="B18" s="55"/>
      <c r="C18" s="55"/>
      <c r="D18" s="12"/>
      <c r="E18" s="12"/>
      <c r="F18" s="56"/>
      <c r="G18" s="12"/>
      <c r="H18" s="12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0"/>
    <pageSetUpPr fitToPage="1"/>
  </sheetPr>
  <dimension ref="A1:J41"/>
  <sheetViews>
    <sheetView zoomScaleNormal="100" workbookViewId="0">
      <selection activeCell="J23" sqref="J23"/>
    </sheetView>
  </sheetViews>
  <sheetFormatPr defaultRowHeight="12.75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>
      <c r="A1" s="57"/>
      <c r="B1" s="58"/>
      <c r="C1" s="2"/>
      <c r="D1" s="3"/>
    </row>
    <row r="2" spans="1:6" ht="13.5" customHeight="1">
      <c r="A2" s="59" t="s">
        <v>110</v>
      </c>
      <c r="B2" s="58"/>
      <c r="C2" s="2"/>
      <c r="D2" s="3"/>
    </row>
    <row r="3" spans="1:6" ht="13.5" customHeight="1">
      <c r="A3" s="14"/>
      <c r="B3" s="58"/>
      <c r="C3" s="2"/>
      <c r="D3" s="3"/>
    </row>
    <row r="4" spans="1:6" ht="16.5" customHeight="1">
      <c r="A4" s="60" t="s">
        <v>374</v>
      </c>
      <c r="B4" s="61"/>
      <c r="C4" s="60"/>
      <c r="D4" s="55"/>
    </row>
    <row r="5" spans="1:6" ht="16.5" customHeight="1" thickBot="1">
      <c r="A5" s="60"/>
      <c r="B5" s="61"/>
      <c r="C5" s="60"/>
      <c r="D5" s="55"/>
    </row>
    <row r="6" spans="1:6" ht="72.75" customHeight="1" thickTop="1" thickBot="1">
      <c r="A6" s="184" t="s">
        <v>1</v>
      </c>
      <c r="B6" s="186" t="s">
        <v>101</v>
      </c>
      <c r="C6" s="186" t="s">
        <v>102</v>
      </c>
      <c r="D6" s="192" t="s">
        <v>4</v>
      </c>
      <c r="E6" s="186" t="s">
        <v>5</v>
      </c>
      <c r="F6" s="193" t="s">
        <v>6</v>
      </c>
    </row>
    <row r="7" spans="1:6" ht="12.95" customHeight="1" thickTop="1" thickBot="1">
      <c r="A7" s="4">
        <v>0</v>
      </c>
      <c r="B7" s="5">
        <v>1</v>
      </c>
      <c r="C7" s="5">
        <v>2</v>
      </c>
      <c r="D7" s="81">
        <v>3</v>
      </c>
      <c r="E7" s="5">
        <v>4</v>
      </c>
      <c r="F7" s="66">
        <v>5</v>
      </c>
    </row>
    <row r="8" spans="1:6" ht="15.95" customHeight="1" thickTop="1">
      <c r="A8" s="178" t="s">
        <v>365</v>
      </c>
      <c r="B8" s="82">
        <v>5224048</v>
      </c>
      <c r="C8" s="82">
        <v>4140640137</v>
      </c>
      <c r="D8" s="6">
        <v>792.61142642640345</v>
      </c>
      <c r="E8" s="11">
        <v>761.19347901062645</v>
      </c>
      <c r="F8" s="7">
        <v>104.12745882382137</v>
      </c>
    </row>
    <row r="9" spans="1:6" ht="15.95" customHeight="1">
      <c r="A9" s="179" t="s">
        <v>366</v>
      </c>
      <c r="B9" s="83">
        <v>3802843</v>
      </c>
      <c r="C9" s="84">
        <v>3398330451</v>
      </c>
      <c r="D9" s="6">
        <v>893.62891158009938</v>
      </c>
      <c r="E9" s="9">
        <v>858.67842627232176</v>
      </c>
      <c r="F9" s="10">
        <v>104.07026475085719</v>
      </c>
    </row>
    <row r="10" spans="1:6" ht="15.95" customHeight="1">
      <c r="A10" s="179" t="s">
        <v>8</v>
      </c>
      <c r="B10" s="85">
        <v>2230602</v>
      </c>
      <c r="C10" s="84">
        <v>1685112559</v>
      </c>
      <c r="D10" s="8">
        <v>755.45191791274283</v>
      </c>
      <c r="E10" s="9">
        <v>725.93261930737538</v>
      </c>
      <c r="F10" s="10">
        <v>104.06639649745073</v>
      </c>
    </row>
    <row r="11" spans="1:6" ht="15.95" customHeight="1">
      <c r="A11" s="180" t="s">
        <v>9</v>
      </c>
      <c r="B11" s="87">
        <v>16790</v>
      </c>
      <c r="C11" s="84">
        <v>17718260</v>
      </c>
      <c r="D11" s="6">
        <v>1055.2864800476475</v>
      </c>
      <c r="E11" s="9">
        <v>979.78071577911692</v>
      </c>
      <c r="F11" s="10">
        <v>107.70639420153201</v>
      </c>
    </row>
    <row r="12" spans="1:6" ht="15.95" customHeight="1">
      <c r="A12" s="179" t="s">
        <v>10</v>
      </c>
      <c r="B12" s="88">
        <v>10260</v>
      </c>
      <c r="C12" s="84">
        <v>10345330</v>
      </c>
      <c r="D12" s="8">
        <v>1008.3167641325537</v>
      </c>
      <c r="E12" s="9">
        <v>936.39426270759941</v>
      </c>
      <c r="F12" s="10">
        <v>107.68079262008602</v>
      </c>
    </row>
    <row r="13" spans="1:6" ht="15.95" customHeight="1">
      <c r="A13" s="181" t="s">
        <v>11</v>
      </c>
      <c r="B13" s="87">
        <v>99008</v>
      </c>
      <c r="C13" s="84">
        <v>64731531</v>
      </c>
      <c r="D13" s="6">
        <v>653.80101607950871</v>
      </c>
      <c r="E13" s="9">
        <v>614.65507411630563</v>
      </c>
      <c r="F13" s="10">
        <v>106.36876576988867</v>
      </c>
    </row>
    <row r="14" spans="1:6" ht="15.95" customHeight="1">
      <c r="A14" s="179" t="s">
        <v>10</v>
      </c>
      <c r="B14" s="88">
        <v>56572</v>
      </c>
      <c r="C14" s="84">
        <v>34599187</v>
      </c>
      <c r="D14" s="8">
        <v>611.59561267057904</v>
      </c>
      <c r="E14" s="9">
        <v>576.6738012632328</v>
      </c>
      <c r="F14" s="10">
        <v>106.05573052405855</v>
      </c>
    </row>
    <row r="15" spans="1:6" ht="15.95" customHeight="1">
      <c r="A15" s="179" t="s">
        <v>12</v>
      </c>
      <c r="B15" s="86">
        <v>719901</v>
      </c>
      <c r="C15" s="89">
        <v>423125927</v>
      </c>
      <c r="D15" s="6">
        <v>587.75571502192668</v>
      </c>
      <c r="E15" s="9">
        <v>563.66494278826451</v>
      </c>
      <c r="F15" s="10">
        <v>104.27395255672511</v>
      </c>
    </row>
    <row r="16" spans="1:6" ht="15.95" customHeight="1">
      <c r="A16" s="179" t="s">
        <v>10</v>
      </c>
      <c r="B16" s="84">
        <v>326945</v>
      </c>
      <c r="C16" s="89">
        <v>174290984</v>
      </c>
      <c r="D16" s="8">
        <v>533.0896144611479</v>
      </c>
      <c r="E16" s="9">
        <v>511.99313168750706</v>
      </c>
      <c r="F16" s="10">
        <v>104.12046206637729</v>
      </c>
    </row>
    <row r="17" spans="1:10" ht="15.95" customHeight="1">
      <c r="A17" s="182" t="s">
        <v>13</v>
      </c>
      <c r="B17" s="86">
        <v>40056</v>
      </c>
      <c r="C17" s="84">
        <v>22763102</v>
      </c>
      <c r="D17" s="6">
        <v>568.28195526263232</v>
      </c>
      <c r="E17" s="9">
        <v>546.56510292605867</v>
      </c>
      <c r="F17" s="10">
        <v>103.97333313457291</v>
      </c>
    </row>
    <row r="18" spans="1:10" ht="15.95" customHeight="1">
      <c r="A18" s="179" t="s">
        <v>14</v>
      </c>
      <c r="B18" s="84">
        <v>13089</v>
      </c>
      <c r="C18" s="84">
        <v>6497046</v>
      </c>
      <c r="D18" s="8">
        <v>496.37451294980519</v>
      </c>
      <c r="E18" s="9">
        <v>478.42778076716121</v>
      </c>
      <c r="F18" s="10">
        <v>103.75118939662458</v>
      </c>
    </row>
    <row r="19" spans="1:10" ht="15.95" customHeight="1">
      <c r="A19" s="182" t="s">
        <v>15</v>
      </c>
      <c r="B19" s="86">
        <v>332590</v>
      </c>
      <c r="C19" s="84">
        <v>198992561</v>
      </c>
      <c r="D19" s="6">
        <v>598.31191857842987</v>
      </c>
      <c r="E19" s="9">
        <v>573.64994723502514</v>
      </c>
      <c r="F19" s="10">
        <v>104.29913250446108</v>
      </c>
    </row>
    <row r="20" spans="1:10" ht="15.95" customHeight="1">
      <c r="A20" s="179" t="s">
        <v>14</v>
      </c>
      <c r="B20" s="84">
        <v>145726</v>
      </c>
      <c r="C20" s="84">
        <v>79143430</v>
      </c>
      <c r="D20" s="8">
        <v>543.09752549304858</v>
      </c>
      <c r="E20" s="9">
        <v>521.47048418281292</v>
      </c>
      <c r="F20" s="10">
        <v>104.14731839408458</v>
      </c>
    </row>
    <row r="21" spans="1:10" ht="15.95" customHeight="1">
      <c r="A21" s="182" t="s">
        <v>16</v>
      </c>
      <c r="B21" s="86">
        <v>347255</v>
      </c>
      <c r="C21" s="84">
        <v>201370264</v>
      </c>
      <c r="D21" s="6">
        <v>579.89161855120881</v>
      </c>
      <c r="E21" s="9">
        <v>556.06398813381145</v>
      </c>
      <c r="F21" s="10">
        <v>104.28505188716942</v>
      </c>
      <c r="H21" s="52"/>
    </row>
    <row r="22" spans="1:10" ht="15.95" customHeight="1">
      <c r="A22" s="179" t="s">
        <v>14</v>
      </c>
      <c r="B22" s="84">
        <v>168130</v>
      </c>
      <c r="C22" s="84">
        <v>88650508</v>
      </c>
      <c r="D22" s="8">
        <v>527.27358591566053</v>
      </c>
      <c r="E22" s="9">
        <v>506.369101851962</v>
      </c>
      <c r="F22" s="10">
        <v>104.12830956455356</v>
      </c>
    </row>
    <row r="23" spans="1:10" ht="15.95" customHeight="1">
      <c r="A23" s="179" t="s">
        <v>17</v>
      </c>
      <c r="B23" s="90">
        <v>584760</v>
      </c>
      <c r="C23" s="91">
        <v>236578645</v>
      </c>
      <c r="D23" s="92">
        <v>404.57391921472055</v>
      </c>
      <c r="E23" s="93">
        <v>389.7331145771235</v>
      </c>
      <c r="F23" s="10">
        <v>103.80794037830219</v>
      </c>
    </row>
    <row r="24" spans="1:10" ht="17.25" customHeight="1">
      <c r="A24" s="194" t="s">
        <v>111</v>
      </c>
      <c r="B24" s="94">
        <v>746</v>
      </c>
      <c r="C24" s="95">
        <v>155323</v>
      </c>
      <c r="D24" s="96">
        <v>208.2077747989276</v>
      </c>
      <c r="E24" s="97">
        <v>200.58744993324433</v>
      </c>
      <c r="F24" s="98">
        <v>103.79900381016824</v>
      </c>
    </row>
    <row r="25" spans="1:10" ht="16.5" thickBot="1">
      <c r="A25" s="183" t="s">
        <v>14</v>
      </c>
      <c r="B25" s="99">
        <v>518</v>
      </c>
      <c r="C25" s="100">
        <v>106975</v>
      </c>
      <c r="D25" s="101">
        <v>206.51544401544402</v>
      </c>
      <c r="E25" s="102">
        <v>198.94817658349328</v>
      </c>
      <c r="F25" s="103">
        <v>103.80363749087942</v>
      </c>
    </row>
    <row r="26" spans="1:10" ht="16.5" thickTop="1">
      <c r="A26" s="12"/>
      <c r="B26" s="1"/>
      <c r="C26" s="12"/>
      <c r="D26" s="12"/>
      <c r="E26" s="62"/>
      <c r="F26" s="63"/>
    </row>
    <row r="27" spans="1:10" ht="15.75" customHeight="1">
      <c r="A27" s="349"/>
      <c r="B27" s="349"/>
      <c r="C27" s="349"/>
      <c r="D27" s="349"/>
      <c r="E27" s="349"/>
      <c r="F27" s="349"/>
      <c r="G27" s="112"/>
      <c r="H27" s="112"/>
      <c r="J27" s="53"/>
    </row>
    <row r="28" spans="1:10" ht="33.75" customHeight="1">
      <c r="A28" s="349"/>
      <c r="B28" s="349"/>
      <c r="C28" s="349"/>
      <c r="D28" s="349"/>
      <c r="E28" s="349"/>
      <c r="F28" s="349"/>
      <c r="G28" s="177"/>
      <c r="H28" s="177"/>
      <c r="J28" s="53"/>
    </row>
    <row r="29" spans="1:10" ht="15.75">
      <c r="D29" s="12"/>
    </row>
    <row r="30" spans="1:10" ht="25.5" customHeight="1">
      <c r="D30" s="12"/>
    </row>
    <row r="31" spans="1:10" ht="20.25" customHeight="1">
      <c r="D31" s="12" t="s">
        <v>18</v>
      </c>
    </row>
    <row r="32" spans="1:10" ht="19.5" customHeight="1">
      <c r="D32" s="12" t="s">
        <v>18</v>
      </c>
    </row>
    <row r="33" spans="4:4" ht="21" customHeight="1">
      <c r="D33" s="12" t="s">
        <v>18</v>
      </c>
    </row>
    <row r="34" spans="4:4" ht="20.25" customHeight="1">
      <c r="D34" s="12" t="s">
        <v>18</v>
      </c>
    </row>
    <row r="35" spans="4:4" ht="17.25" customHeight="1">
      <c r="D35" s="12" t="s">
        <v>18</v>
      </c>
    </row>
    <row r="36" spans="4:4" ht="19.5" customHeight="1">
      <c r="D36" s="12" t="s">
        <v>18</v>
      </c>
    </row>
    <row r="37" spans="4:4" ht="18" customHeight="1">
      <c r="D37" s="12" t="s">
        <v>18</v>
      </c>
    </row>
    <row r="38" spans="4:4" ht="17.25" customHeight="1">
      <c r="D38" s="12" t="s">
        <v>18</v>
      </c>
    </row>
    <row r="39" spans="4:4" ht="18" customHeight="1">
      <c r="D39" s="12" t="s">
        <v>18</v>
      </c>
    </row>
    <row r="40" spans="4:4" ht="16.5" customHeight="1">
      <c r="D40" s="12" t="s">
        <v>18</v>
      </c>
    </row>
    <row r="41" spans="4:4" ht="21" customHeight="1"/>
  </sheetData>
  <mergeCells count="2">
    <mergeCell ref="A27:F27"/>
    <mergeCell ref="A28:F28"/>
  </mergeCells>
  <phoneticPr fontId="25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A1:M24"/>
  <sheetViews>
    <sheetView zoomScaleNormal="100" workbookViewId="0">
      <selection activeCell="G7" activeCellId="1" sqref="B7 G7"/>
    </sheetView>
  </sheetViews>
  <sheetFormatPr defaultRowHeight="12.75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13" ht="15.75">
      <c r="A1" s="305" t="s">
        <v>112</v>
      </c>
      <c r="B1" s="305"/>
      <c r="C1" s="305"/>
      <c r="D1" s="305"/>
      <c r="E1" s="305"/>
      <c r="F1" s="305"/>
      <c r="G1" s="305"/>
      <c r="H1" s="306"/>
      <c r="I1" s="306"/>
      <c r="J1" s="306"/>
      <c r="K1" s="304"/>
      <c r="L1" s="304"/>
      <c r="M1" s="304"/>
    </row>
    <row r="2" spans="1:13" ht="15.75">
      <c r="A2" s="305"/>
      <c r="B2" s="305"/>
      <c r="C2" s="305"/>
      <c r="D2" s="305"/>
      <c r="E2" s="305"/>
      <c r="F2" s="305"/>
      <c r="G2" s="305"/>
      <c r="H2" s="306"/>
      <c r="I2" s="306"/>
      <c r="J2" s="306"/>
      <c r="K2" s="304"/>
      <c r="L2" s="304"/>
      <c r="M2" s="304"/>
    </row>
    <row r="3" spans="1:13" ht="15.75">
      <c r="A3" s="307" t="s">
        <v>375</v>
      </c>
      <c r="B3" s="308"/>
      <c r="C3" s="308"/>
      <c r="D3" s="308"/>
      <c r="E3" s="309"/>
      <c r="F3" s="308"/>
      <c r="G3" s="308"/>
      <c r="H3" s="306"/>
      <c r="I3" s="306"/>
      <c r="J3" s="306"/>
      <c r="K3" s="304"/>
      <c r="L3" s="304"/>
      <c r="M3" s="304"/>
    </row>
    <row r="4" spans="1:13" ht="16.5" thickBot="1">
      <c r="A4" s="307"/>
      <c r="B4" s="308"/>
      <c r="C4" s="308"/>
      <c r="D4" s="308"/>
      <c r="E4" s="309"/>
      <c r="F4" s="308"/>
      <c r="G4" s="308"/>
      <c r="H4" s="306"/>
      <c r="I4" s="306"/>
      <c r="J4" s="306"/>
      <c r="K4" s="304"/>
      <c r="L4" s="304"/>
      <c r="M4" s="304"/>
    </row>
    <row r="5" spans="1:13" ht="48.75" thickTop="1" thickBot="1">
      <c r="A5" s="310" t="s">
        <v>33</v>
      </c>
      <c r="B5" s="311" t="s">
        <v>34</v>
      </c>
      <c r="C5" s="311" t="s">
        <v>35</v>
      </c>
      <c r="D5" s="311" t="s">
        <v>36</v>
      </c>
      <c r="E5" s="311" t="s">
        <v>37</v>
      </c>
      <c r="F5" s="311" t="s">
        <v>38</v>
      </c>
      <c r="G5" s="312" t="s">
        <v>39</v>
      </c>
      <c r="H5" s="313"/>
      <c r="I5" s="306"/>
      <c r="J5" s="306"/>
      <c r="K5" s="304"/>
      <c r="L5" s="304"/>
      <c r="M5" s="304"/>
    </row>
    <row r="6" spans="1:13" ht="16.5" thickBot="1">
      <c r="A6" s="314">
        <v>0</v>
      </c>
      <c r="B6" s="315">
        <v>1</v>
      </c>
      <c r="C6" s="315">
        <v>2</v>
      </c>
      <c r="D6" s="315">
        <v>3</v>
      </c>
      <c r="E6" s="315">
        <v>4</v>
      </c>
      <c r="F6" s="315" t="s">
        <v>40</v>
      </c>
      <c r="G6" s="316" t="s">
        <v>41</v>
      </c>
      <c r="H6" s="306"/>
      <c r="I6" s="306"/>
      <c r="J6" s="306"/>
      <c r="K6" s="304"/>
      <c r="L6" s="304"/>
      <c r="M6" s="304"/>
    </row>
    <row r="7" spans="1:13" ht="39" customHeight="1" thickBot="1">
      <c r="A7" s="317" t="s">
        <v>42</v>
      </c>
      <c r="B7" s="318">
        <v>142560</v>
      </c>
      <c r="C7" s="319">
        <v>10323521</v>
      </c>
      <c r="D7" s="319">
        <v>437846</v>
      </c>
      <c r="E7" s="319">
        <v>8969615</v>
      </c>
      <c r="F7" s="319">
        <v>19730982</v>
      </c>
      <c r="G7" s="320">
        <v>138.40475589225591</v>
      </c>
      <c r="H7" s="306"/>
      <c r="I7" s="306"/>
      <c r="J7" s="306"/>
      <c r="K7" s="304"/>
      <c r="L7" s="304"/>
      <c r="M7" s="304"/>
    </row>
    <row r="8" spans="1:13" ht="15.75">
      <c r="A8" s="321" t="s">
        <v>43</v>
      </c>
      <c r="B8" s="322">
        <v>125</v>
      </c>
      <c r="C8" s="322">
        <v>18500</v>
      </c>
      <c r="D8" s="322">
        <v>2095</v>
      </c>
      <c r="E8" s="322">
        <v>22866</v>
      </c>
      <c r="F8" s="323">
        <v>43461</v>
      </c>
      <c r="G8" s="324">
        <v>347.68799999999999</v>
      </c>
      <c r="H8" s="306"/>
      <c r="I8" s="306"/>
      <c r="J8" s="306"/>
      <c r="K8" s="304"/>
      <c r="L8" s="304"/>
      <c r="M8" s="304"/>
    </row>
    <row r="9" spans="1:13" ht="15.75">
      <c r="A9" s="325" t="s">
        <v>44</v>
      </c>
      <c r="B9" s="326">
        <v>389</v>
      </c>
      <c r="C9" s="326">
        <v>51348</v>
      </c>
      <c r="D9" s="326">
        <v>6615</v>
      </c>
      <c r="E9" s="326">
        <v>77030</v>
      </c>
      <c r="F9" s="327">
        <v>134993</v>
      </c>
      <c r="G9" s="328">
        <v>347.02570694087404</v>
      </c>
      <c r="H9" s="306"/>
      <c r="I9" s="306"/>
      <c r="J9" s="306"/>
      <c r="K9" s="304"/>
      <c r="L9" s="304"/>
      <c r="M9" s="304"/>
    </row>
    <row r="10" spans="1:13" ht="16.5" thickBot="1">
      <c r="A10" s="329" t="s">
        <v>45</v>
      </c>
      <c r="B10" s="330">
        <v>7</v>
      </c>
      <c r="C10" s="330">
        <v>804</v>
      </c>
      <c r="D10" s="330">
        <v>70</v>
      </c>
      <c r="E10" s="330">
        <v>222</v>
      </c>
      <c r="F10" s="331">
        <v>1096</v>
      </c>
      <c r="G10" s="332">
        <v>156.57142857142858</v>
      </c>
      <c r="H10" s="306"/>
      <c r="I10" s="306"/>
      <c r="J10" s="306"/>
      <c r="K10" s="304"/>
      <c r="L10" s="304"/>
      <c r="M10" s="304"/>
    </row>
    <row r="11" spans="1:13" ht="16.5" thickBot="1">
      <c r="A11" s="333" t="s">
        <v>46</v>
      </c>
      <c r="B11" s="334">
        <v>521</v>
      </c>
      <c r="C11" s="334">
        <v>70652</v>
      </c>
      <c r="D11" s="334">
        <v>8780</v>
      </c>
      <c r="E11" s="334">
        <v>100118</v>
      </c>
      <c r="F11" s="334">
        <v>179550</v>
      </c>
      <c r="G11" s="335">
        <v>344.62571976967371</v>
      </c>
      <c r="H11" s="306"/>
      <c r="I11" s="306"/>
      <c r="J11" s="306"/>
      <c r="K11" s="304"/>
      <c r="L11" s="304"/>
      <c r="M11" s="304"/>
    </row>
    <row r="12" spans="1:13" ht="15.75">
      <c r="A12" s="336" t="s">
        <v>47</v>
      </c>
      <c r="B12" s="322">
        <v>991</v>
      </c>
      <c r="C12" s="322">
        <v>91172</v>
      </c>
      <c r="D12" s="322">
        <v>0</v>
      </c>
      <c r="E12" s="322">
        <v>13171</v>
      </c>
      <c r="F12" s="323">
        <v>104343</v>
      </c>
      <c r="G12" s="324">
        <v>105.29061553985873</v>
      </c>
      <c r="H12" s="306"/>
      <c r="I12" s="306"/>
      <c r="J12" s="306"/>
      <c r="K12" s="304"/>
      <c r="L12" s="304"/>
      <c r="M12" s="304"/>
    </row>
    <row r="13" spans="1:13" ht="15.75">
      <c r="A13" s="325" t="s">
        <v>48</v>
      </c>
      <c r="B13" s="326">
        <v>24574</v>
      </c>
      <c r="C13" s="326">
        <v>2260808</v>
      </c>
      <c r="D13" s="326">
        <v>428996</v>
      </c>
      <c r="E13" s="326">
        <v>3588606</v>
      </c>
      <c r="F13" s="327">
        <v>6278410</v>
      </c>
      <c r="G13" s="328">
        <v>255.48994872629609</v>
      </c>
      <c r="H13" s="306"/>
      <c r="I13" s="306"/>
      <c r="J13" s="306"/>
      <c r="K13" s="304"/>
      <c r="L13" s="304"/>
      <c r="M13" s="304"/>
    </row>
    <row r="14" spans="1:13" ht="15.75">
      <c r="A14" s="337" t="s">
        <v>49</v>
      </c>
      <c r="B14" s="326">
        <v>85</v>
      </c>
      <c r="C14" s="326">
        <v>11932</v>
      </c>
      <c r="D14" s="326">
        <v>70</v>
      </c>
      <c r="E14" s="326">
        <v>370</v>
      </c>
      <c r="F14" s="327">
        <v>12372</v>
      </c>
      <c r="G14" s="328">
        <v>145.5529411764706</v>
      </c>
      <c r="H14" s="306"/>
      <c r="I14" s="306"/>
      <c r="J14" s="306"/>
      <c r="K14" s="304"/>
      <c r="L14" s="304"/>
      <c r="M14" s="304"/>
    </row>
    <row r="15" spans="1:13" ht="16.5" thickBot="1">
      <c r="A15" s="338" t="s">
        <v>50</v>
      </c>
      <c r="B15" s="339">
        <v>116389</v>
      </c>
      <c r="C15" s="339">
        <v>7888957</v>
      </c>
      <c r="D15" s="339">
        <v>0</v>
      </c>
      <c r="E15" s="339">
        <v>5267350</v>
      </c>
      <c r="F15" s="340">
        <v>13156307</v>
      </c>
      <c r="G15" s="341">
        <v>113.03737466599077</v>
      </c>
      <c r="H15" s="306"/>
      <c r="I15" s="306"/>
      <c r="J15" s="306"/>
      <c r="K15" s="304"/>
      <c r="L15" s="304"/>
      <c r="M15" s="304"/>
    </row>
    <row r="16" spans="1:13" ht="13.5" thickTop="1">
      <c r="A16" s="306"/>
      <c r="B16" s="306"/>
      <c r="C16" s="306"/>
      <c r="D16" s="306"/>
      <c r="E16" s="306"/>
      <c r="F16" s="306"/>
      <c r="G16" s="306"/>
      <c r="H16" s="306"/>
      <c r="I16" s="306"/>
      <c r="J16" s="306"/>
      <c r="K16" s="304"/>
      <c r="L16" s="304"/>
      <c r="M16" s="304"/>
    </row>
    <row r="17" spans="1:13">
      <c r="A17" s="306"/>
      <c r="B17" s="306"/>
      <c r="C17" s="306"/>
      <c r="D17" s="306"/>
      <c r="E17" s="306"/>
      <c r="F17" s="306"/>
      <c r="G17" s="306"/>
      <c r="H17" s="306"/>
      <c r="I17" s="306"/>
      <c r="J17" s="306"/>
      <c r="K17" s="304"/>
      <c r="L17" s="304"/>
      <c r="M17" s="304"/>
    </row>
    <row r="18" spans="1:13">
      <c r="A18" s="306"/>
      <c r="B18" s="306"/>
      <c r="C18" s="306"/>
      <c r="D18" s="306"/>
      <c r="E18" s="306"/>
      <c r="F18" s="306"/>
      <c r="G18" s="306"/>
      <c r="H18" s="306"/>
      <c r="I18" s="306"/>
      <c r="J18" s="306"/>
      <c r="K18" s="304"/>
      <c r="L18" s="304"/>
      <c r="M18" s="304"/>
    </row>
    <row r="19" spans="1:13">
      <c r="A19" s="306"/>
      <c r="B19" s="306"/>
      <c r="C19" s="306"/>
      <c r="D19" s="306"/>
      <c r="E19" s="306"/>
      <c r="F19" s="306"/>
      <c r="G19" s="306"/>
      <c r="H19" s="306"/>
      <c r="I19" s="306"/>
      <c r="J19" s="306"/>
      <c r="K19" s="304"/>
      <c r="L19" s="304"/>
      <c r="M19" s="304"/>
    </row>
    <row r="20" spans="1:13">
      <c r="A20" s="306"/>
      <c r="B20" s="306"/>
      <c r="C20" s="306"/>
      <c r="D20" s="306"/>
      <c r="E20" s="306"/>
      <c r="F20" s="306"/>
      <c r="G20" s="306"/>
      <c r="H20" s="306"/>
      <c r="I20" s="306"/>
      <c r="J20" s="306"/>
      <c r="K20" s="304"/>
      <c r="L20" s="304"/>
      <c r="M20" s="304"/>
    </row>
    <row r="21" spans="1:13">
      <c r="A21" s="304"/>
      <c r="B21" s="304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</row>
    <row r="22" spans="1:13">
      <c r="A22" s="304"/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</row>
    <row r="23" spans="1:13">
      <c r="A23" s="304"/>
      <c r="B23" s="304"/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</row>
    <row r="24" spans="1:13">
      <c r="A24" s="304"/>
      <c r="B24" s="304"/>
      <c r="C24" s="304"/>
      <c r="D24" s="304"/>
      <c r="E24" s="304"/>
      <c r="F24" s="304"/>
      <c r="G24" s="304"/>
      <c r="H24" s="304"/>
      <c r="I24" s="304"/>
      <c r="J24" s="304"/>
      <c r="K24" s="304"/>
      <c r="L24" s="304"/>
      <c r="M24" s="304"/>
    </row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A1:N76"/>
  <sheetViews>
    <sheetView topLeftCell="A5" zoomScaleNormal="100" workbookViewId="0">
      <selection activeCell="N63" sqref="N63"/>
    </sheetView>
  </sheetViews>
  <sheetFormatPr defaultRowHeight="10.5"/>
  <cols>
    <col min="1" max="1" width="9.140625" style="28"/>
    <col min="2" max="3" width="13.140625" style="17" bestFit="1" customWidth="1"/>
    <col min="4" max="5" width="13" style="17" customWidth="1"/>
    <col min="6" max="6" width="10.85546875" style="17" bestFit="1" customWidth="1"/>
    <col min="7" max="8" width="11" style="17" bestFit="1" customWidth="1"/>
    <col min="9" max="9" width="10.85546875" style="17" bestFit="1" customWidth="1"/>
    <col min="10" max="11" width="11" style="17" bestFit="1" customWidth="1"/>
    <col min="12" max="12" width="10.85546875" style="17" bestFit="1" customWidth="1"/>
    <col min="13" max="13" width="9.28515625" style="17" bestFit="1" customWidth="1"/>
    <col min="14" max="16384" width="9.140625" style="17"/>
  </cols>
  <sheetData>
    <row r="1" spans="1:14" customFormat="1" ht="12.75"/>
    <row r="2" spans="1:14" customFormat="1" ht="12.75">
      <c r="F2" s="18"/>
      <c r="G2" s="18"/>
      <c r="H2" s="18"/>
      <c r="I2" s="18"/>
      <c r="J2" s="18"/>
      <c r="K2" s="18"/>
    </row>
    <row r="3" spans="1:14" customFormat="1" ht="12.75">
      <c r="F3" s="18"/>
      <c r="G3" s="18"/>
      <c r="H3" s="18"/>
      <c r="I3" s="18"/>
      <c r="J3" s="18"/>
      <c r="K3" s="18"/>
    </row>
    <row r="4" spans="1:14" customFormat="1" ht="12.75">
      <c r="A4" s="18" t="s">
        <v>356</v>
      </c>
      <c r="F4" s="17"/>
      <c r="G4" s="17"/>
      <c r="H4" s="17"/>
      <c r="I4" s="18"/>
      <c r="J4" s="18"/>
      <c r="K4" s="18"/>
    </row>
    <row r="5" spans="1:14" ht="12.75" customHeight="1">
      <c r="A5" s="19"/>
      <c r="B5" s="20"/>
      <c r="C5" s="20"/>
      <c r="D5" s="20"/>
      <c r="E5" s="20"/>
      <c r="J5" s="21"/>
    </row>
    <row r="6" spans="1:14" ht="16.5">
      <c r="A6" s="22" t="s">
        <v>352</v>
      </c>
      <c r="B6" s="23"/>
      <c r="C6" s="23"/>
      <c r="D6" s="23"/>
      <c r="E6" s="23"/>
      <c r="F6" s="25"/>
      <c r="G6" s="26"/>
      <c r="H6" s="26"/>
      <c r="I6" s="24"/>
      <c r="J6" s="21"/>
    </row>
    <row r="7" spans="1:14" ht="16.5">
      <c r="A7" s="22" t="s">
        <v>51</v>
      </c>
      <c r="B7" s="21"/>
      <c r="F7" s="25" t="s">
        <v>52</v>
      </c>
      <c r="G7" s="27"/>
      <c r="H7" s="21"/>
      <c r="I7" s="21"/>
    </row>
    <row r="8" spans="1:14" ht="31.5" customHeight="1">
      <c r="A8" s="360" t="s">
        <v>359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</row>
    <row r="9" spans="1:14" ht="16.5">
      <c r="A9" s="364" t="s">
        <v>376</v>
      </c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</row>
    <row r="10" spans="1:14" ht="16.5">
      <c r="C10" s="21"/>
      <c r="D10" s="21"/>
      <c r="E10" s="21"/>
      <c r="F10" s="29"/>
      <c r="G10" s="29"/>
      <c r="H10" s="21"/>
      <c r="I10" s="21"/>
    </row>
    <row r="11" spans="1:14" ht="11.25" thickBot="1"/>
    <row r="12" spans="1:14" s="30" customFormat="1" ht="26.25" customHeight="1">
      <c r="A12" s="352" t="s">
        <v>53</v>
      </c>
      <c r="B12" s="362" t="s">
        <v>54</v>
      </c>
      <c r="C12" s="362" t="s">
        <v>55</v>
      </c>
      <c r="D12" s="362" t="s">
        <v>56</v>
      </c>
      <c r="E12" s="362" t="s">
        <v>57</v>
      </c>
      <c r="F12" s="362" t="s">
        <v>58</v>
      </c>
      <c r="G12" s="354" t="s">
        <v>350</v>
      </c>
      <c r="H12" s="355"/>
      <c r="I12" s="356"/>
      <c r="J12" s="362" t="s">
        <v>59</v>
      </c>
      <c r="K12" s="365" t="s">
        <v>113</v>
      </c>
    </row>
    <row r="13" spans="1:14" s="31" customFormat="1">
      <c r="A13" s="353"/>
      <c r="B13" s="363"/>
      <c r="C13" s="363"/>
      <c r="D13" s="363"/>
      <c r="E13" s="363"/>
      <c r="F13" s="363"/>
      <c r="G13" s="357"/>
      <c r="H13" s="358"/>
      <c r="I13" s="359"/>
      <c r="J13" s="363"/>
      <c r="K13" s="366"/>
    </row>
    <row r="14" spans="1:14" ht="11.25" thickBot="1">
      <c r="A14" s="353"/>
      <c r="B14" s="363"/>
      <c r="C14" s="363"/>
      <c r="D14" s="363"/>
      <c r="E14" s="363"/>
      <c r="F14" s="363"/>
      <c r="G14" s="357"/>
      <c r="H14" s="358"/>
      <c r="I14" s="359"/>
      <c r="J14" s="363"/>
      <c r="K14" s="366"/>
    </row>
    <row r="15" spans="1:14" ht="12.95" customHeight="1">
      <c r="A15" s="32" t="s">
        <v>60</v>
      </c>
      <c r="B15" s="33">
        <v>6783</v>
      </c>
      <c r="C15" s="34">
        <v>608</v>
      </c>
      <c r="D15" s="34">
        <v>1</v>
      </c>
      <c r="E15" s="34">
        <v>36</v>
      </c>
      <c r="F15" s="34">
        <v>5029</v>
      </c>
      <c r="G15" s="34">
        <v>1764</v>
      </c>
      <c r="H15" s="34">
        <v>1828</v>
      </c>
      <c r="I15" s="34">
        <v>1437</v>
      </c>
      <c r="J15" s="34">
        <v>1102</v>
      </c>
      <c r="K15" s="35">
        <v>7</v>
      </c>
      <c r="N15" s="40"/>
    </row>
    <row r="16" spans="1:14" ht="12.95" customHeight="1">
      <c r="A16" s="36" t="s">
        <v>61</v>
      </c>
      <c r="B16" s="37">
        <v>575</v>
      </c>
      <c r="C16" s="38">
        <v>152</v>
      </c>
      <c r="D16" s="38">
        <v>0</v>
      </c>
      <c r="E16" s="38">
        <v>8</v>
      </c>
      <c r="F16" s="38">
        <v>257</v>
      </c>
      <c r="G16" s="38">
        <v>24</v>
      </c>
      <c r="H16" s="38">
        <v>75</v>
      </c>
      <c r="I16" s="38">
        <v>158</v>
      </c>
      <c r="J16" s="38">
        <v>158</v>
      </c>
      <c r="K16" s="39">
        <v>0</v>
      </c>
      <c r="N16" s="40"/>
    </row>
    <row r="17" spans="1:14" ht="12.95" customHeight="1">
      <c r="A17" s="36" t="s">
        <v>62</v>
      </c>
      <c r="B17" s="37">
        <v>595</v>
      </c>
      <c r="C17" s="38">
        <v>162</v>
      </c>
      <c r="D17" s="38">
        <v>1</v>
      </c>
      <c r="E17" s="38">
        <v>8</v>
      </c>
      <c r="F17" s="38">
        <v>282</v>
      </c>
      <c r="G17" s="38">
        <v>17</v>
      </c>
      <c r="H17" s="38">
        <v>99</v>
      </c>
      <c r="I17" s="38">
        <v>166</v>
      </c>
      <c r="J17" s="38">
        <v>142</v>
      </c>
      <c r="K17" s="39">
        <v>0</v>
      </c>
      <c r="N17" s="40"/>
    </row>
    <row r="18" spans="1:14" ht="12.95" customHeight="1">
      <c r="A18" s="36" t="s">
        <v>63</v>
      </c>
      <c r="B18" s="37">
        <v>644</v>
      </c>
      <c r="C18" s="38">
        <v>187</v>
      </c>
      <c r="D18" s="38">
        <v>1</v>
      </c>
      <c r="E18" s="38">
        <v>9</v>
      </c>
      <c r="F18" s="38">
        <v>295</v>
      </c>
      <c r="G18" s="38">
        <v>16</v>
      </c>
      <c r="H18" s="38">
        <v>112</v>
      </c>
      <c r="I18" s="38">
        <v>167</v>
      </c>
      <c r="J18" s="38">
        <v>152</v>
      </c>
      <c r="K18" s="39">
        <v>0</v>
      </c>
      <c r="N18" s="40"/>
    </row>
    <row r="19" spans="1:14" ht="12.95" customHeight="1">
      <c r="A19" s="36" t="s">
        <v>64</v>
      </c>
      <c r="B19" s="37">
        <v>676</v>
      </c>
      <c r="C19" s="38">
        <v>231</v>
      </c>
      <c r="D19" s="38">
        <v>0</v>
      </c>
      <c r="E19" s="38">
        <v>5</v>
      </c>
      <c r="F19" s="38">
        <v>287</v>
      </c>
      <c r="G19" s="38">
        <v>18</v>
      </c>
      <c r="H19" s="38">
        <v>94</v>
      </c>
      <c r="I19" s="38">
        <v>175</v>
      </c>
      <c r="J19" s="38">
        <v>153</v>
      </c>
      <c r="K19" s="39">
        <v>0</v>
      </c>
      <c r="N19" s="40"/>
    </row>
    <row r="20" spans="1:14" ht="12.95" customHeight="1">
      <c r="A20" s="36" t="s">
        <v>65</v>
      </c>
      <c r="B20" s="37">
        <v>743</v>
      </c>
      <c r="C20" s="38">
        <v>203</v>
      </c>
      <c r="D20" s="38">
        <v>2</v>
      </c>
      <c r="E20" s="38">
        <v>3</v>
      </c>
      <c r="F20" s="38">
        <v>305</v>
      </c>
      <c r="G20" s="38">
        <v>14</v>
      </c>
      <c r="H20" s="38">
        <v>100</v>
      </c>
      <c r="I20" s="38">
        <v>191</v>
      </c>
      <c r="J20" s="38">
        <v>230</v>
      </c>
      <c r="K20" s="39">
        <v>0</v>
      </c>
      <c r="N20" s="40"/>
    </row>
    <row r="21" spans="1:14" ht="12.95" customHeight="1">
      <c r="A21" s="36" t="s">
        <v>66</v>
      </c>
      <c r="B21" s="37">
        <v>718</v>
      </c>
      <c r="C21" s="38">
        <v>200</v>
      </c>
      <c r="D21" s="38">
        <v>2</v>
      </c>
      <c r="E21" s="38">
        <v>8</v>
      </c>
      <c r="F21" s="38">
        <v>280</v>
      </c>
      <c r="G21" s="38">
        <v>18</v>
      </c>
      <c r="H21" s="38">
        <v>87</v>
      </c>
      <c r="I21" s="38">
        <v>175</v>
      </c>
      <c r="J21" s="38">
        <v>228</v>
      </c>
      <c r="K21" s="39">
        <v>0</v>
      </c>
      <c r="N21" s="40"/>
    </row>
    <row r="22" spans="1:14" ht="12.95" customHeight="1">
      <c r="A22" s="36" t="s">
        <v>67</v>
      </c>
      <c r="B22" s="37">
        <v>790</v>
      </c>
      <c r="C22" s="38">
        <v>220</v>
      </c>
      <c r="D22" s="38">
        <v>0</v>
      </c>
      <c r="E22" s="38">
        <v>4</v>
      </c>
      <c r="F22" s="38">
        <v>276</v>
      </c>
      <c r="G22" s="38">
        <v>18</v>
      </c>
      <c r="H22" s="38">
        <v>84</v>
      </c>
      <c r="I22" s="38">
        <v>174</v>
      </c>
      <c r="J22" s="38">
        <v>290</v>
      </c>
      <c r="K22" s="39">
        <v>0</v>
      </c>
      <c r="N22" s="40"/>
    </row>
    <row r="23" spans="1:14" ht="12.95" customHeight="1">
      <c r="A23" s="36" t="s">
        <v>68</v>
      </c>
      <c r="B23" s="37">
        <v>939</v>
      </c>
      <c r="C23" s="38">
        <v>230</v>
      </c>
      <c r="D23" s="38">
        <v>1</v>
      </c>
      <c r="E23" s="38">
        <v>10</v>
      </c>
      <c r="F23" s="38">
        <v>349</v>
      </c>
      <c r="G23" s="38">
        <v>20</v>
      </c>
      <c r="H23" s="38">
        <v>96</v>
      </c>
      <c r="I23" s="38">
        <v>233</v>
      </c>
      <c r="J23" s="38">
        <v>348</v>
      </c>
      <c r="K23" s="39">
        <v>1</v>
      </c>
      <c r="N23" s="40"/>
    </row>
    <row r="24" spans="1:14" ht="12.95" customHeight="1">
      <c r="A24" s="36" t="s">
        <v>69</v>
      </c>
      <c r="B24" s="37">
        <v>885</v>
      </c>
      <c r="C24" s="38">
        <v>184</v>
      </c>
      <c r="D24" s="38">
        <v>2</v>
      </c>
      <c r="E24" s="38">
        <v>5</v>
      </c>
      <c r="F24" s="38">
        <v>298</v>
      </c>
      <c r="G24" s="38">
        <v>13</v>
      </c>
      <c r="H24" s="38">
        <v>83</v>
      </c>
      <c r="I24" s="38">
        <v>202</v>
      </c>
      <c r="J24" s="38">
        <v>396</v>
      </c>
      <c r="K24" s="39">
        <v>0</v>
      </c>
      <c r="N24" s="40"/>
    </row>
    <row r="25" spans="1:14" ht="12.95" customHeight="1">
      <c r="A25" s="36" t="s">
        <v>70</v>
      </c>
      <c r="B25" s="37">
        <v>1275</v>
      </c>
      <c r="C25" s="38">
        <v>257</v>
      </c>
      <c r="D25" s="38">
        <v>0</v>
      </c>
      <c r="E25" s="38">
        <v>5</v>
      </c>
      <c r="F25" s="38">
        <v>295</v>
      </c>
      <c r="G25" s="38">
        <v>12</v>
      </c>
      <c r="H25" s="38">
        <v>80</v>
      </c>
      <c r="I25" s="38">
        <v>203</v>
      </c>
      <c r="J25" s="38">
        <v>718</v>
      </c>
      <c r="K25" s="39">
        <v>0</v>
      </c>
      <c r="N25" s="40"/>
    </row>
    <row r="26" spans="1:14" ht="12.95" customHeight="1">
      <c r="A26" s="36" t="s">
        <v>71</v>
      </c>
      <c r="B26" s="37">
        <v>1425</v>
      </c>
      <c r="C26" s="38">
        <v>317</v>
      </c>
      <c r="D26" s="38">
        <v>2</v>
      </c>
      <c r="E26" s="38">
        <v>6</v>
      </c>
      <c r="F26" s="38">
        <v>329</v>
      </c>
      <c r="G26" s="38">
        <v>17</v>
      </c>
      <c r="H26" s="38">
        <v>100</v>
      </c>
      <c r="I26" s="38">
        <v>212</v>
      </c>
      <c r="J26" s="38">
        <v>771</v>
      </c>
      <c r="K26" s="39">
        <v>0</v>
      </c>
      <c r="L26" s="40"/>
      <c r="N26" s="40"/>
    </row>
    <row r="27" spans="1:14" ht="12.95" customHeight="1">
      <c r="A27" s="36" t="s">
        <v>72</v>
      </c>
      <c r="B27" s="37">
        <v>1602</v>
      </c>
      <c r="C27" s="38">
        <v>287</v>
      </c>
      <c r="D27" s="38">
        <v>1</v>
      </c>
      <c r="E27" s="38">
        <v>6</v>
      </c>
      <c r="F27" s="38">
        <v>350</v>
      </c>
      <c r="G27" s="38">
        <v>14</v>
      </c>
      <c r="H27" s="38">
        <v>90</v>
      </c>
      <c r="I27" s="38">
        <v>246</v>
      </c>
      <c r="J27" s="38">
        <v>958</v>
      </c>
      <c r="K27" s="39">
        <v>0</v>
      </c>
      <c r="N27" s="40"/>
    </row>
    <row r="28" spans="1:14" ht="12.95" customHeight="1">
      <c r="A28" s="36" t="s">
        <v>73</v>
      </c>
      <c r="B28" s="37">
        <v>4225</v>
      </c>
      <c r="C28" s="38">
        <v>1366</v>
      </c>
      <c r="D28" s="38">
        <v>3</v>
      </c>
      <c r="E28" s="38">
        <v>9</v>
      </c>
      <c r="F28" s="38">
        <v>722</v>
      </c>
      <c r="G28" s="38">
        <v>38</v>
      </c>
      <c r="H28" s="38">
        <v>200</v>
      </c>
      <c r="I28" s="38">
        <v>484</v>
      </c>
      <c r="J28" s="38">
        <v>2125</v>
      </c>
      <c r="K28" s="39">
        <v>0</v>
      </c>
      <c r="N28" s="40"/>
    </row>
    <row r="29" spans="1:14" ht="12.95" customHeight="1">
      <c r="A29" s="36" t="s">
        <v>74</v>
      </c>
      <c r="B29" s="37">
        <v>4267</v>
      </c>
      <c r="C29" s="38">
        <v>1030</v>
      </c>
      <c r="D29" s="38">
        <v>6</v>
      </c>
      <c r="E29" s="38">
        <v>17</v>
      </c>
      <c r="F29" s="38">
        <v>742</v>
      </c>
      <c r="G29" s="38">
        <v>45</v>
      </c>
      <c r="H29" s="38">
        <v>194</v>
      </c>
      <c r="I29" s="38">
        <v>503</v>
      </c>
      <c r="J29" s="38">
        <v>2472</v>
      </c>
      <c r="K29" s="39">
        <v>0</v>
      </c>
      <c r="N29" s="40"/>
    </row>
    <row r="30" spans="1:14" ht="12.95" customHeight="1">
      <c r="A30" s="36" t="s">
        <v>75</v>
      </c>
      <c r="B30" s="37">
        <v>5797</v>
      </c>
      <c r="C30" s="38">
        <v>1361</v>
      </c>
      <c r="D30" s="38">
        <v>2</v>
      </c>
      <c r="E30" s="38">
        <v>13</v>
      </c>
      <c r="F30" s="38">
        <v>810</v>
      </c>
      <c r="G30" s="38">
        <v>28</v>
      </c>
      <c r="H30" s="38">
        <v>241</v>
      </c>
      <c r="I30" s="38">
        <v>541</v>
      </c>
      <c r="J30" s="38">
        <v>3610</v>
      </c>
      <c r="K30" s="39">
        <v>1</v>
      </c>
      <c r="N30" s="40"/>
    </row>
    <row r="31" spans="1:14" ht="12.95" customHeight="1">
      <c r="A31" s="36" t="s">
        <v>76</v>
      </c>
      <c r="B31" s="37">
        <v>5371</v>
      </c>
      <c r="C31" s="38">
        <v>1440</v>
      </c>
      <c r="D31" s="38">
        <v>1</v>
      </c>
      <c r="E31" s="38">
        <v>23</v>
      </c>
      <c r="F31" s="38">
        <v>772</v>
      </c>
      <c r="G31" s="38">
        <v>29</v>
      </c>
      <c r="H31" s="38">
        <v>204</v>
      </c>
      <c r="I31" s="38">
        <v>539</v>
      </c>
      <c r="J31" s="38">
        <v>3134</v>
      </c>
      <c r="K31" s="39">
        <v>1</v>
      </c>
      <c r="N31" s="40"/>
    </row>
    <row r="32" spans="1:14" ht="12.95" customHeight="1">
      <c r="A32" s="36" t="s">
        <v>77</v>
      </c>
      <c r="B32" s="37">
        <v>5794</v>
      </c>
      <c r="C32" s="38">
        <v>1686</v>
      </c>
      <c r="D32" s="38">
        <v>2</v>
      </c>
      <c r="E32" s="38">
        <v>30</v>
      </c>
      <c r="F32" s="38">
        <v>884</v>
      </c>
      <c r="G32" s="38">
        <v>29</v>
      </c>
      <c r="H32" s="38">
        <v>202</v>
      </c>
      <c r="I32" s="38">
        <v>653</v>
      </c>
      <c r="J32" s="38">
        <v>3189</v>
      </c>
      <c r="K32" s="39">
        <v>3</v>
      </c>
      <c r="N32" s="40"/>
    </row>
    <row r="33" spans="1:14" ht="12.95" customHeight="1">
      <c r="A33" s="36" t="s">
        <v>78</v>
      </c>
      <c r="B33" s="37">
        <v>6708</v>
      </c>
      <c r="C33" s="38">
        <v>2158</v>
      </c>
      <c r="D33" s="38">
        <v>4</v>
      </c>
      <c r="E33" s="38">
        <v>19</v>
      </c>
      <c r="F33" s="38">
        <v>942</v>
      </c>
      <c r="G33" s="38">
        <v>33</v>
      </c>
      <c r="H33" s="38">
        <v>240</v>
      </c>
      <c r="I33" s="38">
        <v>669</v>
      </c>
      <c r="J33" s="38">
        <v>3585</v>
      </c>
      <c r="K33" s="39">
        <v>0</v>
      </c>
      <c r="N33" s="40"/>
    </row>
    <row r="34" spans="1:14" ht="12.95" customHeight="1">
      <c r="A34" s="36" t="s">
        <v>79</v>
      </c>
      <c r="B34" s="37">
        <v>7743</v>
      </c>
      <c r="C34" s="38">
        <v>2528</v>
      </c>
      <c r="D34" s="38">
        <v>2</v>
      </c>
      <c r="E34" s="38">
        <v>16</v>
      </c>
      <c r="F34" s="38">
        <v>1037</v>
      </c>
      <c r="G34" s="38">
        <v>36</v>
      </c>
      <c r="H34" s="38">
        <v>238</v>
      </c>
      <c r="I34" s="38">
        <v>763</v>
      </c>
      <c r="J34" s="38">
        <v>4157</v>
      </c>
      <c r="K34" s="39">
        <v>3</v>
      </c>
      <c r="N34" s="40"/>
    </row>
    <row r="35" spans="1:14" ht="12.95" customHeight="1">
      <c r="A35" s="36" t="s">
        <v>80</v>
      </c>
      <c r="B35" s="37">
        <v>8861</v>
      </c>
      <c r="C35" s="38">
        <v>3108</v>
      </c>
      <c r="D35" s="38">
        <v>1</v>
      </c>
      <c r="E35" s="38">
        <v>29</v>
      </c>
      <c r="F35" s="38">
        <v>1057</v>
      </c>
      <c r="G35" s="38">
        <v>36</v>
      </c>
      <c r="H35" s="38">
        <v>272</v>
      </c>
      <c r="I35" s="38">
        <v>749</v>
      </c>
      <c r="J35" s="38">
        <v>4665</v>
      </c>
      <c r="K35" s="39">
        <v>1</v>
      </c>
      <c r="N35" s="40"/>
    </row>
    <row r="36" spans="1:14" ht="12.95" customHeight="1">
      <c r="A36" s="36" t="s">
        <v>81</v>
      </c>
      <c r="B36" s="37">
        <v>11425</v>
      </c>
      <c r="C36" s="38">
        <v>5002</v>
      </c>
      <c r="D36" s="38">
        <v>4</v>
      </c>
      <c r="E36" s="38">
        <v>36</v>
      </c>
      <c r="F36" s="38">
        <v>1141</v>
      </c>
      <c r="G36" s="38">
        <v>35</v>
      </c>
      <c r="H36" s="38">
        <v>268</v>
      </c>
      <c r="I36" s="38">
        <v>838</v>
      </c>
      <c r="J36" s="38">
        <v>5065</v>
      </c>
      <c r="K36" s="39">
        <v>177</v>
      </c>
      <c r="N36" s="40"/>
    </row>
    <row r="37" spans="1:14" ht="12.95" customHeight="1">
      <c r="A37" s="36" t="s">
        <v>82</v>
      </c>
      <c r="B37" s="37">
        <v>13990</v>
      </c>
      <c r="C37" s="38">
        <v>6960</v>
      </c>
      <c r="D37" s="38">
        <v>1</v>
      </c>
      <c r="E37" s="38">
        <v>43</v>
      </c>
      <c r="F37" s="38">
        <v>1365</v>
      </c>
      <c r="G37" s="38">
        <v>54</v>
      </c>
      <c r="H37" s="38">
        <v>312</v>
      </c>
      <c r="I37" s="38">
        <v>999</v>
      </c>
      <c r="J37" s="38">
        <v>5616</v>
      </c>
      <c r="K37" s="39">
        <v>5</v>
      </c>
      <c r="N37" s="40"/>
    </row>
    <row r="38" spans="1:14" ht="12.95" customHeight="1">
      <c r="A38" s="36" t="s">
        <v>83</v>
      </c>
      <c r="B38" s="37">
        <v>14306</v>
      </c>
      <c r="C38" s="38">
        <v>6443</v>
      </c>
      <c r="D38" s="38">
        <v>1</v>
      </c>
      <c r="E38" s="38">
        <v>50</v>
      </c>
      <c r="F38" s="38">
        <v>1332</v>
      </c>
      <c r="G38" s="38">
        <v>36</v>
      </c>
      <c r="H38" s="38">
        <v>325</v>
      </c>
      <c r="I38" s="38">
        <v>971</v>
      </c>
      <c r="J38" s="38">
        <v>6377</v>
      </c>
      <c r="K38" s="39">
        <v>103</v>
      </c>
      <c r="N38" s="40"/>
    </row>
    <row r="39" spans="1:14" ht="12.95" customHeight="1">
      <c r="A39" s="36" t="s">
        <v>84</v>
      </c>
      <c r="B39" s="37">
        <v>17968</v>
      </c>
      <c r="C39" s="38">
        <v>8831</v>
      </c>
      <c r="D39" s="38">
        <v>3</v>
      </c>
      <c r="E39" s="38">
        <v>69</v>
      </c>
      <c r="F39" s="38">
        <v>1453</v>
      </c>
      <c r="G39" s="38">
        <v>51</v>
      </c>
      <c r="H39" s="38">
        <v>282</v>
      </c>
      <c r="I39" s="38">
        <v>1120</v>
      </c>
      <c r="J39" s="38">
        <v>7248</v>
      </c>
      <c r="K39" s="39">
        <v>364</v>
      </c>
      <c r="N39" s="40"/>
    </row>
    <row r="40" spans="1:14" ht="12.95" customHeight="1">
      <c r="A40" s="36" t="s">
        <v>85</v>
      </c>
      <c r="B40" s="37">
        <v>18349</v>
      </c>
      <c r="C40" s="38">
        <v>8734</v>
      </c>
      <c r="D40" s="38">
        <v>3</v>
      </c>
      <c r="E40" s="38">
        <v>69</v>
      </c>
      <c r="F40" s="38">
        <v>1590</v>
      </c>
      <c r="G40" s="38">
        <v>48</v>
      </c>
      <c r="H40" s="38">
        <v>351</v>
      </c>
      <c r="I40" s="38">
        <v>1191</v>
      </c>
      <c r="J40" s="38">
        <v>7897</v>
      </c>
      <c r="K40" s="39">
        <v>56</v>
      </c>
      <c r="N40" s="40"/>
    </row>
    <row r="41" spans="1:14" ht="12.95" customHeight="1">
      <c r="A41" s="36" t="s">
        <v>86</v>
      </c>
      <c r="B41" s="37">
        <v>21373</v>
      </c>
      <c r="C41" s="38">
        <v>10548</v>
      </c>
      <c r="D41" s="38">
        <v>4</v>
      </c>
      <c r="E41" s="38">
        <v>67</v>
      </c>
      <c r="F41" s="38">
        <v>1785</v>
      </c>
      <c r="G41" s="38">
        <v>37</v>
      </c>
      <c r="H41" s="38">
        <v>394</v>
      </c>
      <c r="I41" s="38">
        <v>1354</v>
      </c>
      <c r="J41" s="38">
        <v>8967</v>
      </c>
      <c r="K41" s="39">
        <v>2</v>
      </c>
      <c r="N41" s="40"/>
    </row>
    <row r="42" spans="1:14" ht="12.95" customHeight="1">
      <c r="A42" s="36" t="s">
        <v>87</v>
      </c>
      <c r="B42" s="37">
        <v>22972</v>
      </c>
      <c r="C42" s="38">
        <v>10694</v>
      </c>
      <c r="D42" s="38">
        <v>6</v>
      </c>
      <c r="E42" s="38">
        <v>100</v>
      </c>
      <c r="F42" s="38">
        <v>1991</v>
      </c>
      <c r="G42" s="38">
        <v>48</v>
      </c>
      <c r="H42" s="38">
        <v>394</v>
      </c>
      <c r="I42" s="38">
        <v>1549</v>
      </c>
      <c r="J42" s="38">
        <v>10181</v>
      </c>
      <c r="K42" s="39">
        <v>0</v>
      </c>
      <c r="N42" s="40"/>
    </row>
    <row r="43" spans="1:14" ht="12.95" customHeight="1">
      <c r="A43" s="36" t="s">
        <v>88</v>
      </c>
      <c r="B43" s="37">
        <v>25414</v>
      </c>
      <c r="C43" s="38">
        <v>11539</v>
      </c>
      <c r="D43" s="38">
        <v>3</v>
      </c>
      <c r="E43" s="38">
        <v>143</v>
      </c>
      <c r="F43" s="38">
        <v>2483</v>
      </c>
      <c r="G43" s="38">
        <v>56</v>
      </c>
      <c r="H43" s="38">
        <v>539</v>
      </c>
      <c r="I43" s="38">
        <v>1888</v>
      </c>
      <c r="J43" s="38">
        <v>11243</v>
      </c>
      <c r="K43" s="39">
        <v>3</v>
      </c>
      <c r="N43" s="40"/>
    </row>
    <row r="44" spans="1:14" ht="12.95" customHeight="1">
      <c r="A44" s="36" t="s">
        <v>89</v>
      </c>
      <c r="B44" s="37">
        <v>27545</v>
      </c>
      <c r="C44" s="38">
        <v>12256</v>
      </c>
      <c r="D44" s="38">
        <v>0</v>
      </c>
      <c r="E44" s="38">
        <v>165</v>
      </c>
      <c r="F44" s="38">
        <v>2880</v>
      </c>
      <c r="G44" s="38">
        <v>64</v>
      </c>
      <c r="H44" s="38">
        <v>633</v>
      </c>
      <c r="I44" s="38">
        <v>2183</v>
      </c>
      <c r="J44" s="38">
        <v>12243</v>
      </c>
      <c r="K44" s="39">
        <v>1</v>
      </c>
      <c r="N44" s="40"/>
    </row>
    <row r="45" spans="1:14" ht="12.95" customHeight="1">
      <c r="A45" s="36" t="s">
        <v>90</v>
      </c>
      <c r="B45" s="37">
        <v>28321</v>
      </c>
      <c r="C45" s="38">
        <v>11979</v>
      </c>
      <c r="D45" s="38">
        <v>3</v>
      </c>
      <c r="E45" s="38">
        <v>213</v>
      </c>
      <c r="F45" s="38">
        <v>3276</v>
      </c>
      <c r="G45" s="38">
        <v>46</v>
      </c>
      <c r="H45" s="38">
        <v>647</v>
      </c>
      <c r="I45" s="38">
        <v>2583</v>
      </c>
      <c r="J45" s="38">
        <v>12848</v>
      </c>
      <c r="K45" s="39">
        <v>2</v>
      </c>
      <c r="N45" s="40"/>
    </row>
    <row r="46" spans="1:14" ht="12.95" customHeight="1">
      <c r="A46" s="36" t="s">
        <v>91</v>
      </c>
      <c r="B46" s="37">
        <v>30654</v>
      </c>
      <c r="C46" s="38">
        <v>12868</v>
      </c>
      <c r="D46" s="38">
        <v>3</v>
      </c>
      <c r="E46" s="38">
        <v>247</v>
      </c>
      <c r="F46" s="38">
        <v>3827</v>
      </c>
      <c r="G46" s="38">
        <v>78</v>
      </c>
      <c r="H46" s="38">
        <v>814</v>
      </c>
      <c r="I46" s="38">
        <v>2935</v>
      </c>
      <c r="J46" s="38">
        <v>13706</v>
      </c>
      <c r="K46" s="39">
        <v>3</v>
      </c>
      <c r="N46" s="40"/>
    </row>
    <row r="47" spans="1:14" ht="12.95" customHeight="1">
      <c r="A47" s="36" t="s">
        <v>92</v>
      </c>
      <c r="B47" s="37">
        <v>31244</v>
      </c>
      <c r="C47" s="38">
        <v>12398</v>
      </c>
      <c r="D47" s="38">
        <v>4</v>
      </c>
      <c r="E47" s="38">
        <v>342</v>
      </c>
      <c r="F47" s="38">
        <v>4298</v>
      </c>
      <c r="G47" s="38">
        <v>72</v>
      </c>
      <c r="H47" s="38">
        <v>981</v>
      </c>
      <c r="I47" s="38">
        <v>3245</v>
      </c>
      <c r="J47" s="38">
        <v>14200</v>
      </c>
      <c r="K47" s="39">
        <v>2</v>
      </c>
      <c r="N47" s="40"/>
    </row>
    <row r="48" spans="1:14" ht="12.95" customHeight="1">
      <c r="A48" s="36" t="s">
        <v>93</v>
      </c>
      <c r="B48" s="37">
        <v>82956</v>
      </c>
      <c r="C48" s="38">
        <v>33557</v>
      </c>
      <c r="D48" s="38">
        <v>24</v>
      </c>
      <c r="E48" s="38">
        <v>1388</v>
      </c>
      <c r="F48" s="38">
        <v>12165</v>
      </c>
      <c r="G48" s="38">
        <v>220</v>
      </c>
      <c r="H48" s="38">
        <v>3038</v>
      </c>
      <c r="I48" s="38">
        <v>8907</v>
      </c>
      <c r="J48" s="38">
        <v>35817</v>
      </c>
      <c r="K48" s="39">
        <v>5</v>
      </c>
      <c r="N48" s="40"/>
    </row>
    <row r="49" spans="1:14" ht="12.95" customHeight="1">
      <c r="A49" s="36" t="s">
        <v>94</v>
      </c>
      <c r="B49" s="37">
        <v>87483</v>
      </c>
      <c r="C49" s="38">
        <v>36257</v>
      </c>
      <c r="D49" s="38">
        <v>18</v>
      </c>
      <c r="E49" s="38">
        <v>2374</v>
      </c>
      <c r="F49" s="38">
        <v>14308</v>
      </c>
      <c r="G49" s="38">
        <v>336</v>
      </c>
      <c r="H49" s="38">
        <v>4240</v>
      </c>
      <c r="I49" s="38">
        <v>9732</v>
      </c>
      <c r="J49" s="38">
        <v>34525</v>
      </c>
      <c r="K49" s="39">
        <v>1</v>
      </c>
      <c r="N49" s="40"/>
    </row>
    <row r="50" spans="1:14" ht="12.95" customHeight="1">
      <c r="A50" s="36" t="s">
        <v>95</v>
      </c>
      <c r="B50" s="37">
        <v>93263</v>
      </c>
      <c r="C50" s="38">
        <v>38508</v>
      </c>
      <c r="D50" s="38">
        <v>14</v>
      </c>
      <c r="E50" s="38">
        <v>3213</v>
      </c>
      <c r="F50" s="38">
        <v>18671</v>
      </c>
      <c r="G50" s="38">
        <v>469</v>
      </c>
      <c r="H50" s="38">
        <v>7448</v>
      </c>
      <c r="I50" s="38">
        <v>10754</v>
      </c>
      <c r="J50" s="38">
        <v>32855</v>
      </c>
      <c r="K50" s="39">
        <v>2</v>
      </c>
      <c r="N50" s="40"/>
    </row>
    <row r="51" spans="1:14" ht="12.95" customHeight="1">
      <c r="A51" s="36" t="s">
        <v>96</v>
      </c>
      <c r="B51" s="37">
        <v>102397</v>
      </c>
      <c r="C51" s="38">
        <v>42287</v>
      </c>
      <c r="D51" s="38">
        <v>17</v>
      </c>
      <c r="E51" s="38">
        <v>3927</v>
      </c>
      <c r="F51" s="38">
        <v>25481</v>
      </c>
      <c r="G51" s="38">
        <v>867</v>
      </c>
      <c r="H51" s="38">
        <v>12806</v>
      </c>
      <c r="I51" s="38">
        <v>11808</v>
      </c>
      <c r="J51" s="38">
        <v>30683</v>
      </c>
      <c r="K51" s="39">
        <v>2</v>
      </c>
      <c r="N51" s="40"/>
    </row>
    <row r="52" spans="1:14" ht="12.95" customHeight="1">
      <c r="A52" s="36" t="s">
        <v>97</v>
      </c>
      <c r="B52" s="37">
        <v>222265</v>
      </c>
      <c r="C52" s="38">
        <v>93588</v>
      </c>
      <c r="D52" s="38">
        <v>43</v>
      </c>
      <c r="E52" s="38">
        <v>9218</v>
      </c>
      <c r="F52" s="38">
        <v>64070</v>
      </c>
      <c r="G52" s="38">
        <v>3463</v>
      </c>
      <c r="H52" s="38">
        <v>32806</v>
      </c>
      <c r="I52" s="38">
        <v>27801</v>
      </c>
      <c r="J52" s="38">
        <v>55345</v>
      </c>
      <c r="K52" s="39">
        <v>1</v>
      </c>
      <c r="N52" s="40"/>
    </row>
    <row r="53" spans="1:14" ht="12.95" customHeight="1">
      <c r="A53" s="36" t="s">
        <v>98</v>
      </c>
      <c r="B53" s="37">
        <v>244968</v>
      </c>
      <c r="C53" s="38">
        <v>111320</v>
      </c>
      <c r="D53" s="38">
        <v>57</v>
      </c>
      <c r="E53" s="38">
        <v>9686</v>
      </c>
      <c r="F53" s="38">
        <v>75812</v>
      </c>
      <c r="G53" s="38">
        <v>5519</v>
      </c>
      <c r="H53" s="38">
        <v>37332</v>
      </c>
      <c r="I53" s="38">
        <v>32961</v>
      </c>
      <c r="J53" s="38">
        <v>48093</v>
      </c>
      <c r="K53" s="39">
        <v>0</v>
      </c>
      <c r="N53" s="40"/>
    </row>
    <row r="54" spans="1:14" ht="12.95" customHeight="1">
      <c r="A54" s="36" t="s">
        <v>122</v>
      </c>
      <c r="B54" s="37">
        <v>466987</v>
      </c>
      <c r="C54" s="38">
        <v>220383</v>
      </c>
      <c r="D54" s="38">
        <v>121</v>
      </c>
      <c r="E54" s="38">
        <v>18268</v>
      </c>
      <c r="F54" s="38">
        <v>159868</v>
      </c>
      <c r="G54" s="38">
        <v>10649</v>
      </c>
      <c r="H54" s="38">
        <v>76675</v>
      </c>
      <c r="I54" s="38">
        <v>72544</v>
      </c>
      <c r="J54" s="38">
        <v>68347</v>
      </c>
      <c r="K54" s="39">
        <v>0</v>
      </c>
      <c r="N54" s="40"/>
    </row>
    <row r="55" spans="1:14" ht="12.95" customHeight="1">
      <c r="A55" s="36" t="s">
        <v>353</v>
      </c>
      <c r="B55" s="37">
        <v>615548</v>
      </c>
      <c r="C55" s="38">
        <v>382954</v>
      </c>
      <c r="D55" s="38">
        <v>754</v>
      </c>
      <c r="E55" s="38">
        <v>21297</v>
      </c>
      <c r="F55" s="38">
        <v>163943</v>
      </c>
      <c r="G55" s="38">
        <v>8544</v>
      </c>
      <c r="H55" s="38">
        <v>78882</v>
      </c>
      <c r="I55" s="38">
        <v>76517</v>
      </c>
      <c r="J55" s="38">
        <v>46600</v>
      </c>
      <c r="K55" s="39">
        <v>0</v>
      </c>
      <c r="N55" s="40"/>
    </row>
    <row r="56" spans="1:14" ht="12.95" customHeight="1">
      <c r="A56" s="36" t="s">
        <v>354</v>
      </c>
      <c r="B56" s="37">
        <v>250328</v>
      </c>
      <c r="C56" s="38">
        <v>191774</v>
      </c>
      <c r="D56" s="38">
        <v>1125</v>
      </c>
      <c r="E56" s="38">
        <v>6638</v>
      </c>
      <c r="F56" s="38">
        <v>40851</v>
      </c>
      <c r="G56" s="38">
        <v>1877</v>
      </c>
      <c r="H56" s="38">
        <v>19375</v>
      </c>
      <c r="I56" s="38">
        <v>19599</v>
      </c>
      <c r="J56" s="38">
        <v>9940</v>
      </c>
      <c r="K56" s="39">
        <v>0</v>
      </c>
      <c r="N56" s="40"/>
    </row>
    <row r="57" spans="1:14" ht="12.95" customHeight="1">
      <c r="A57" s="36" t="s">
        <v>123</v>
      </c>
      <c r="B57" s="37">
        <v>392319</v>
      </c>
      <c r="C57" s="38">
        <v>329612</v>
      </c>
      <c r="D57" s="38">
        <v>3000</v>
      </c>
      <c r="E57" s="38">
        <v>7850</v>
      </c>
      <c r="F57" s="38">
        <v>41455</v>
      </c>
      <c r="G57" s="38">
        <v>1902</v>
      </c>
      <c r="H57" s="38">
        <v>19573</v>
      </c>
      <c r="I57" s="38">
        <v>19980</v>
      </c>
      <c r="J57" s="38">
        <v>10402</v>
      </c>
      <c r="K57" s="39">
        <v>0</v>
      </c>
      <c r="N57" s="40"/>
    </row>
    <row r="58" spans="1:14" ht="12.75" customHeight="1">
      <c r="A58" s="36" t="s">
        <v>124</v>
      </c>
      <c r="B58" s="37">
        <v>356114</v>
      </c>
      <c r="C58" s="38">
        <v>318956</v>
      </c>
      <c r="D58" s="38">
        <v>3203</v>
      </c>
      <c r="E58" s="38">
        <v>4690</v>
      </c>
      <c r="F58" s="38">
        <v>23013</v>
      </c>
      <c r="G58" s="38">
        <v>1042</v>
      </c>
      <c r="H58" s="38">
        <v>10706</v>
      </c>
      <c r="I58" s="38">
        <v>11265</v>
      </c>
      <c r="J58" s="38">
        <v>6252</v>
      </c>
      <c r="K58" s="39">
        <v>0</v>
      </c>
      <c r="N58" s="40"/>
    </row>
    <row r="59" spans="1:14" ht="12.75" customHeight="1">
      <c r="A59" s="41" t="s">
        <v>114</v>
      </c>
      <c r="B59" s="37">
        <v>565000</v>
      </c>
      <c r="C59" s="38">
        <v>530184</v>
      </c>
      <c r="D59" s="38">
        <v>4594</v>
      </c>
      <c r="E59" s="38">
        <v>4526</v>
      </c>
      <c r="F59" s="38">
        <v>19816</v>
      </c>
      <c r="G59" s="38">
        <v>947</v>
      </c>
      <c r="H59" s="38">
        <v>9100</v>
      </c>
      <c r="I59" s="38">
        <v>9769</v>
      </c>
      <c r="J59" s="38">
        <v>5880</v>
      </c>
      <c r="K59" s="39">
        <v>0</v>
      </c>
      <c r="N59" s="40"/>
    </row>
    <row r="60" spans="1:14" ht="12.75" customHeight="1">
      <c r="A60" s="174" t="s">
        <v>346</v>
      </c>
      <c r="B60" s="37">
        <v>583449</v>
      </c>
      <c r="C60" s="38">
        <v>565086</v>
      </c>
      <c r="D60" s="38">
        <v>2854</v>
      </c>
      <c r="E60" s="38">
        <v>2812</v>
      </c>
      <c r="F60" s="38">
        <v>9620</v>
      </c>
      <c r="G60" s="38">
        <v>525</v>
      </c>
      <c r="H60" s="38">
        <v>4349</v>
      </c>
      <c r="I60" s="38">
        <v>4746</v>
      </c>
      <c r="J60" s="38">
        <v>3077</v>
      </c>
      <c r="K60" s="39">
        <v>0</v>
      </c>
      <c r="N60" s="40"/>
    </row>
    <row r="61" spans="1:14" ht="12.95" customHeight="1">
      <c r="A61" s="175" t="s">
        <v>347</v>
      </c>
      <c r="B61" s="37">
        <v>119437</v>
      </c>
      <c r="C61" s="38">
        <v>116818</v>
      </c>
      <c r="D61" s="38">
        <v>416</v>
      </c>
      <c r="E61" s="38">
        <v>496</v>
      </c>
      <c r="F61" s="38">
        <v>1288</v>
      </c>
      <c r="G61" s="38">
        <v>82</v>
      </c>
      <c r="H61" s="38">
        <v>609</v>
      </c>
      <c r="I61" s="38">
        <v>597</v>
      </c>
      <c r="J61" s="38">
        <v>419</v>
      </c>
      <c r="K61" s="39">
        <v>0</v>
      </c>
      <c r="N61" s="40"/>
    </row>
    <row r="62" spans="1:14" ht="12.95" customHeight="1">
      <c r="A62" s="175" t="s">
        <v>348</v>
      </c>
      <c r="B62" s="37">
        <v>67803</v>
      </c>
      <c r="C62" s="38">
        <v>66437</v>
      </c>
      <c r="D62" s="38">
        <v>212</v>
      </c>
      <c r="E62" s="38">
        <v>313</v>
      </c>
      <c r="F62" s="38">
        <v>660</v>
      </c>
      <c r="G62" s="38">
        <v>41</v>
      </c>
      <c r="H62" s="38">
        <v>300</v>
      </c>
      <c r="I62" s="38">
        <v>319</v>
      </c>
      <c r="J62" s="38">
        <v>181</v>
      </c>
      <c r="K62" s="39">
        <v>0</v>
      </c>
      <c r="N62" s="40"/>
    </row>
    <row r="63" spans="1:14" ht="12.95" customHeight="1">
      <c r="A63" s="175" t="s">
        <v>115</v>
      </c>
      <c r="B63" s="37">
        <v>71255</v>
      </c>
      <c r="C63" s="38">
        <v>69870</v>
      </c>
      <c r="D63" s="38">
        <v>204</v>
      </c>
      <c r="E63" s="38">
        <v>335</v>
      </c>
      <c r="F63" s="38">
        <v>679</v>
      </c>
      <c r="G63" s="38">
        <v>43</v>
      </c>
      <c r="H63" s="38">
        <v>302</v>
      </c>
      <c r="I63" s="38">
        <v>334</v>
      </c>
      <c r="J63" s="38">
        <v>167</v>
      </c>
      <c r="K63" s="39">
        <v>0</v>
      </c>
      <c r="N63" s="40"/>
    </row>
    <row r="64" spans="1:14" ht="12.95" customHeight="1">
      <c r="A64" s="175" t="s">
        <v>116</v>
      </c>
      <c r="B64" s="37">
        <v>21288</v>
      </c>
      <c r="C64" s="38">
        <v>20943</v>
      </c>
      <c r="D64" s="38">
        <v>41</v>
      </c>
      <c r="E64" s="38">
        <v>100</v>
      </c>
      <c r="F64" s="38">
        <v>153</v>
      </c>
      <c r="G64" s="38">
        <v>7</v>
      </c>
      <c r="H64" s="38">
        <v>61</v>
      </c>
      <c r="I64" s="38">
        <v>85</v>
      </c>
      <c r="J64" s="38">
        <v>51</v>
      </c>
      <c r="K64" s="39">
        <v>0</v>
      </c>
      <c r="N64" s="40"/>
    </row>
    <row r="65" spans="1:14" ht="12.95" customHeight="1">
      <c r="A65" s="175" t="s">
        <v>117</v>
      </c>
      <c r="B65" s="37">
        <v>7760</v>
      </c>
      <c r="C65" s="38">
        <v>7648</v>
      </c>
      <c r="D65" s="38">
        <v>17</v>
      </c>
      <c r="E65" s="38">
        <v>36</v>
      </c>
      <c r="F65" s="38">
        <v>49</v>
      </c>
      <c r="G65" s="38">
        <v>3</v>
      </c>
      <c r="H65" s="38">
        <v>20</v>
      </c>
      <c r="I65" s="38">
        <v>26</v>
      </c>
      <c r="J65" s="38">
        <v>10</v>
      </c>
      <c r="K65" s="39">
        <v>0</v>
      </c>
      <c r="N65" s="40"/>
    </row>
    <row r="66" spans="1:14" ht="12.95" customHeight="1">
      <c r="A66" s="175" t="s">
        <v>118</v>
      </c>
      <c r="B66" s="37">
        <v>3036</v>
      </c>
      <c r="C66" s="38">
        <v>2996</v>
      </c>
      <c r="D66" s="38">
        <v>2</v>
      </c>
      <c r="E66" s="38">
        <v>10</v>
      </c>
      <c r="F66" s="38">
        <v>21</v>
      </c>
      <c r="G66" s="38">
        <v>2</v>
      </c>
      <c r="H66" s="38">
        <v>12</v>
      </c>
      <c r="I66" s="38">
        <v>7</v>
      </c>
      <c r="J66" s="38">
        <v>7</v>
      </c>
      <c r="K66" s="39">
        <v>0</v>
      </c>
      <c r="N66" s="40"/>
    </row>
    <row r="67" spans="1:14" ht="12.95" customHeight="1">
      <c r="A67" s="175" t="s">
        <v>119</v>
      </c>
      <c r="B67" s="37">
        <v>1394</v>
      </c>
      <c r="C67" s="38">
        <v>1367</v>
      </c>
      <c r="D67" s="38">
        <v>2</v>
      </c>
      <c r="E67" s="38">
        <v>11</v>
      </c>
      <c r="F67" s="38">
        <v>11</v>
      </c>
      <c r="G67" s="38">
        <v>1</v>
      </c>
      <c r="H67" s="38">
        <v>8</v>
      </c>
      <c r="I67" s="38">
        <v>2</v>
      </c>
      <c r="J67" s="38">
        <v>3</v>
      </c>
      <c r="K67" s="39">
        <v>0</v>
      </c>
      <c r="N67" s="40"/>
    </row>
    <row r="68" spans="1:14" ht="12.95" customHeight="1">
      <c r="A68" s="175" t="s">
        <v>120</v>
      </c>
      <c r="B68" s="37">
        <v>616</v>
      </c>
      <c r="C68" s="38">
        <v>600</v>
      </c>
      <c r="D68" s="38">
        <v>2</v>
      </c>
      <c r="E68" s="38">
        <v>4</v>
      </c>
      <c r="F68" s="38">
        <v>8</v>
      </c>
      <c r="G68" s="38">
        <v>0</v>
      </c>
      <c r="H68" s="38">
        <v>5</v>
      </c>
      <c r="I68" s="38">
        <v>3</v>
      </c>
      <c r="J68" s="38">
        <v>2</v>
      </c>
      <c r="K68" s="39">
        <v>0</v>
      </c>
      <c r="N68" s="40"/>
    </row>
    <row r="69" spans="1:14" ht="12.95" customHeight="1">
      <c r="A69" s="175" t="s">
        <v>121</v>
      </c>
      <c r="B69" s="37">
        <v>812</v>
      </c>
      <c r="C69" s="38">
        <v>796</v>
      </c>
      <c r="D69" s="38">
        <v>1</v>
      </c>
      <c r="E69" s="38">
        <v>3</v>
      </c>
      <c r="F69" s="38">
        <v>9</v>
      </c>
      <c r="G69" s="38">
        <v>3</v>
      </c>
      <c r="H69" s="38">
        <v>3</v>
      </c>
      <c r="I69" s="38">
        <v>3</v>
      </c>
      <c r="J69" s="38">
        <v>3</v>
      </c>
      <c r="K69" s="39">
        <v>0</v>
      </c>
      <c r="N69" s="40"/>
    </row>
    <row r="70" spans="1:14" ht="12.95" customHeight="1" thickBo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4"/>
    </row>
    <row r="71" spans="1:14" ht="12.95" customHeight="1" thickBot="1">
      <c r="A71" s="45" t="s">
        <v>99</v>
      </c>
      <c r="B71" s="46">
        <v>4686455</v>
      </c>
      <c r="C71" s="47">
        <v>3318108</v>
      </c>
      <c r="D71" s="47">
        <v>16790</v>
      </c>
      <c r="E71" s="47">
        <v>99008</v>
      </c>
      <c r="F71" s="47">
        <v>714970</v>
      </c>
      <c r="G71" s="47">
        <v>39406</v>
      </c>
      <c r="H71" s="47">
        <v>328309</v>
      </c>
      <c r="I71" s="47">
        <v>347255</v>
      </c>
      <c r="J71" s="47">
        <v>536833</v>
      </c>
      <c r="K71" s="48">
        <v>746</v>
      </c>
    </row>
    <row r="72" spans="1:14" ht="12.95" customHeight="1">
      <c r="A72" s="104"/>
      <c r="B72" s="105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</row>
    <row r="73" spans="1:14" ht="45.75" customHeight="1">
      <c r="A73" s="350" t="s">
        <v>369</v>
      </c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105"/>
      <c r="M73" s="105"/>
    </row>
    <row r="74" spans="1:14" ht="12.95" customHeight="1">
      <c r="A74" s="104"/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</row>
    <row r="75" spans="1:14">
      <c r="A75" s="4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</row>
    <row r="76" spans="1:14">
      <c r="A76" s="4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</sheetData>
  <mergeCells count="12">
    <mergeCell ref="A73:K73"/>
    <mergeCell ref="A12:A14"/>
    <mergeCell ref="G12:I14"/>
    <mergeCell ref="A8:M8"/>
    <mergeCell ref="E12:E14"/>
    <mergeCell ref="F12:F14"/>
    <mergeCell ref="A9:M9"/>
    <mergeCell ref="B12:B14"/>
    <mergeCell ref="C12:C14"/>
    <mergeCell ref="K12:K14"/>
    <mergeCell ref="J12:J14"/>
    <mergeCell ref="D12:D14"/>
  </mergeCells>
  <phoneticPr fontId="0" type="noConversion"/>
  <pageMargins left="0.91" right="0.14000000000000001" top="0.48" bottom="0.52" header="0.28000000000000003" footer="0.5"/>
  <pageSetup scale="65" orientation="portrait" r:id="rId1"/>
  <headerFooter alignWithMargins="0"/>
  <colBreaks count="1" manualBreakCount="1">
    <brk id="11" max="75" man="1"/>
  </colBreaks>
  <legacyDrawing r:id="rId2"/>
  <oleObjects>
    <oleObject progId="PBrush" shapeId="2049" r:id="rId3"/>
    <oleObject progId="PBrush" shapeId="2050" r:id="rId4"/>
    <oleObject progId="PBrush" shapeId="2051" r:id="rId5"/>
    <oleObject progId="PBrush" shapeId="2052" r:id="rId6"/>
    <oleObject progId="PBrush" shapeId="2053" r:id="rId7"/>
    <oleObject progId="PBrush" shapeId="2054" r:id="rId8"/>
    <oleObject progId="PBrush" shapeId="2055" r:id="rId9"/>
    <oleObject progId="PBrush" shapeId="2056" r:id="rId10"/>
    <oleObject progId="PBrush" shapeId="2057" r:id="rId11"/>
    <oleObject progId="PBrush" shapeId="2058" r:id="rId12"/>
    <oleObject progId="PBrush" shapeId="2059" r:id="rId13"/>
    <oleObject progId="PBrush" shapeId="2060" r:id="rId14"/>
    <oleObject progId="PBrush" shapeId="2061" r:id="rId15"/>
    <oleObject progId="PBrush" shapeId="2062" r:id="rId16"/>
    <oleObject progId="PBrush" shapeId="2063" r:id="rId17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4"/>
  </sheetPr>
  <dimension ref="A1:T74"/>
  <sheetViews>
    <sheetView zoomScaleNormal="100" workbookViewId="0">
      <selection activeCell="L45" sqref="L45"/>
    </sheetView>
  </sheetViews>
  <sheetFormatPr defaultRowHeight="12.75"/>
  <cols>
    <col min="1" max="1" width="12.28515625" customWidth="1"/>
  </cols>
  <sheetData>
    <row r="1" spans="1:11">
      <c r="F1" s="18"/>
      <c r="G1" s="18"/>
      <c r="H1" s="18"/>
      <c r="I1" s="18"/>
      <c r="J1" s="18"/>
      <c r="K1" s="18"/>
    </row>
    <row r="2" spans="1:11">
      <c r="F2" s="18"/>
      <c r="G2" s="18"/>
      <c r="H2" s="18"/>
      <c r="I2" s="18"/>
      <c r="J2" s="18"/>
      <c r="K2" s="18"/>
    </row>
    <row r="3" spans="1:11">
      <c r="A3" s="18" t="s">
        <v>356</v>
      </c>
      <c r="F3" s="17"/>
      <c r="G3" s="17"/>
      <c r="H3" s="17"/>
      <c r="I3" s="18"/>
      <c r="J3" s="18"/>
      <c r="K3" s="18"/>
    </row>
    <row r="4" spans="1:11" s="17" customFormat="1" ht="12.75" customHeight="1">
      <c r="A4" s="19"/>
      <c r="B4" s="20"/>
      <c r="C4" s="20"/>
      <c r="D4" s="20"/>
      <c r="E4" s="20"/>
      <c r="J4" s="21"/>
    </row>
    <row r="5" spans="1:11" s="17" customFormat="1" ht="16.5">
      <c r="A5" s="22" t="s">
        <v>357</v>
      </c>
      <c r="B5" s="23"/>
      <c r="C5" s="23"/>
      <c r="D5" s="23"/>
      <c r="E5" s="23"/>
      <c r="F5" s="25"/>
      <c r="G5" s="26"/>
      <c r="H5" s="26"/>
      <c r="I5" s="24"/>
      <c r="J5" s="21"/>
    </row>
    <row r="6" spans="1:11" s="17" customFormat="1" ht="12.75" customHeight="1">
      <c r="A6" s="22"/>
      <c r="B6" s="20"/>
      <c r="C6" s="20"/>
      <c r="D6" s="20"/>
      <c r="E6" s="20"/>
      <c r="J6" s="21"/>
    </row>
    <row r="7" spans="1:11" s="17" customFormat="1" ht="16.5">
      <c r="B7" s="23"/>
      <c r="C7" s="23"/>
      <c r="D7" s="23"/>
      <c r="E7" s="23"/>
      <c r="F7" s="25"/>
      <c r="G7" s="26"/>
      <c r="H7" s="26"/>
      <c r="I7" s="24"/>
      <c r="J7" s="21"/>
    </row>
    <row r="8" spans="1:11">
      <c r="A8" s="22" t="s">
        <v>51</v>
      </c>
    </row>
    <row r="9" spans="1:11" ht="16.5">
      <c r="A9" s="372" t="s">
        <v>125</v>
      </c>
      <c r="B9" s="372"/>
      <c r="C9" s="372"/>
      <c r="D9" s="372"/>
      <c r="E9" s="372"/>
      <c r="F9" s="372"/>
      <c r="G9" s="372"/>
      <c r="H9" s="372"/>
      <c r="I9" s="372"/>
      <c r="J9" s="372"/>
    </row>
    <row r="10" spans="1:11" ht="33.75" customHeight="1">
      <c r="A10" s="383" t="s">
        <v>349</v>
      </c>
      <c r="B10" s="383"/>
      <c r="C10" s="383"/>
      <c r="D10" s="383"/>
      <c r="E10" s="383"/>
      <c r="F10" s="383"/>
      <c r="G10" s="383"/>
      <c r="H10" s="383"/>
      <c r="I10" s="303"/>
      <c r="J10" s="303"/>
    </row>
    <row r="11" spans="1:11" s="64" customFormat="1" ht="16.5">
      <c r="A11" s="373" t="s">
        <v>377</v>
      </c>
      <c r="B11" s="373"/>
      <c r="C11" s="373"/>
      <c r="D11" s="373"/>
      <c r="E11" s="373"/>
      <c r="F11" s="373"/>
      <c r="G11" s="373"/>
      <c r="H11" s="373"/>
      <c r="I11" s="373"/>
      <c r="J11" s="373"/>
    </row>
    <row r="12" spans="1:11" ht="13.5" thickBot="1"/>
    <row r="13" spans="1:11" s="51" customFormat="1" ht="26.25" customHeight="1">
      <c r="A13" s="367" t="s">
        <v>53</v>
      </c>
      <c r="B13" s="367" t="s">
        <v>54</v>
      </c>
      <c r="C13" s="367" t="s">
        <v>55</v>
      </c>
      <c r="D13" s="367" t="s">
        <v>58</v>
      </c>
      <c r="E13" s="374" t="s">
        <v>100</v>
      </c>
      <c r="F13" s="375"/>
      <c r="G13" s="376"/>
      <c r="H13" s="367" t="s">
        <v>59</v>
      </c>
    </row>
    <row r="14" spans="1:11" s="13" customFormat="1">
      <c r="A14" s="368"/>
      <c r="B14" s="368"/>
      <c r="C14" s="368"/>
      <c r="D14" s="368"/>
      <c r="E14" s="377"/>
      <c r="F14" s="378"/>
      <c r="G14" s="379"/>
      <c r="H14" s="368"/>
    </row>
    <row r="15" spans="1:11" ht="13.5" thickBot="1">
      <c r="A15" s="368"/>
      <c r="B15" s="369"/>
      <c r="C15" s="369"/>
      <c r="D15" s="369"/>
      <c r="E15" s="380"/>
      <c r="F15" s="381"/>
      <c r="G15" s="382"/>
      <c r="H15" s="369"/>
    </row>
    <row r="16" spans="1:11">
      <c r="A16" s="32" t="s">
        <v>60</v>
      </c>
      <c r="B16" s="106">
        <v>0</v>
      </c>
      <c r="C16" s="107">
        <v>0</v>
      </c>
      <c r="D16" s="107">
        <v>0</v>
      </c>
      <c r="E16" s="107">
        <v>0</v>
      </c>
      <c r="F16" s="107">
        <v>0</v>
      </c>
      <c r="G16" s="107">
        <v>0</v>
      </c>
      <c r="H16" s="108">
        <v>0</v>
      </c>
    </row>
    <row r="17" spans="1:9">
      <c r="A17" s="36" t="s">
        <v>61</v>
      </c>
      <c r="B17" s="109">
        <v>1</v>
      </c>
      <c r="C17" s="110">
        <v>0</v>
      </c>
      <c r="D17" s="110">
        <v>1</v>
      </c>
      <c r="E17" s="110">
        <v>1</v>
      </c>
      <c r="F17" s="110">
        <v>0</v>
      </c>
      <c r="G17" s="110">
        <v>0</v>
      </c>
      <c r="H17" s="111">
        <v>0</v>
      </c>
    </row>
    <row r="18" spans="1:9">
      <c r="A18" s="36" t="s">
        <v>62</v>
      </c>
      <c r="B18" s="109">
        <v>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1">
        <v>1</v>
      </c>
    </row>
    <row r="19" spans="1:9">
      <c r="A19" s="36" t="s">
        <v>63</v>
      </c>
      <c r="B19" s="109">
        <v>24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1">
        <v>24</v>
      </c>
    </row>
    <row r="20" spans="1:9">
      <c r="A20" s="36" t="s">
        <v>64</v>
      </c>
      <c r="B20" s="109">
        <v>704</v>
      </c>
      <c r="C20" s="110">
        <v>5</v>
      </c>
      <c r="D20" s="110">
        <v>1</v>
      </c>
      <c r="E20" s="110">
        <v>0</v>
      </c>
      <c r="F20" s="110">
        <v>1</v>
      </c>
      <c r="G20" s="110">
        <v>0</v>
      </c>
      <c r="H20" s="111">
        <v>698</v>
      </c>
    </row>
    <row r="21" spans="1:9">
      <c r="A21" s="36" t="s">
        <v>65</v>
      </c>
      <c r="B21" s="109">
        <v>233</v>
      </c>
      <c r="C21" s="110">
        <v>7</v>
      </c>
      <c r="D21" s="110">
        <v>0</v>
      </c>
      <c r="E21" s="110">
        <v>0</v>
      </c>
      <c r="F21" s="110">
        <v>0</v>
      </c>
      <c r="G21" s="110">
        <v>0</v>
      </c>
      <c r="H21" s="111">
        <v>226</v>
      </c>
    </row>
    <row r="22" spans="1:9">
      <c r="A22" s="36" t="s">
        <v>66</v>
      </c>
      <c r="B22" s="109">
        <v>113</v>
      </c>
      <c r="C22" s="110">
        <v>21</v>
      </c>
      <c r="D22" s="110">
        <v>1</v>
      </c>
      <c r="E22" s="110">
        <v>1</v>
      </c>
      <c r="F22" s="110">
        <v>0</v>
      </c>
      <c r="G22" s="110">
        <v>0</v>
      </c>
      <c r="H22" s="111">
        <v>91</v>
      </c>
    </row>
    <row r="23" spans="1:9">
      <c r="A23" s="36" t="s">
        <v>67</v>
      </c>
      <c r="B23" s="109">
        <v>294</v>
      </c>
      <c r="C23" s="110">
        <v>128</v>
      </c>
      <c r="D23" s="110">
        <v>13</v>
      </c>
      <c r="E23" s="110">
        <v>0</v>
      </c>
      <c r="F23" s="110">
        <v>13</v>
      </c>
      <c r="G23" s="110">
        <v>0</v>
      </c>
      <c r="H23" s="111">
        <v>153</v>
      </c>
    </row>
    <row r="24" spans="1:9">
      <c r="A24" s="36" t="s">
        <v>68</v>
      </c>
      <c r="B24" s="109">
        <v>983</v>
      </c>
      <c r="C24" s="110">
        <v>154</v>
      </c>
      <c r="D24" s="110">
        <v>60</v>
      </c>
      <c r="E24" s="110">
        <v>2</v>
      </c>
      <c r="F24" s="110">
        <v>58</v>
      </c>
      <c r="G24" s="110">
        <v>0</v>
      </c>
      <c r="H24" s="111">
        <v>769</v>
      </c>
    </row>
    <row r="25" spans="1:9">
      <c r="A25" s="36" t="s">
        <v>69</v>
      </c>
      <c r="B25" s="109">
        <v>498</v>
      </c>
      <c r="C25" s="110">
        <v>42</v>
      </c>
      <c r="D25" s="110">
        <v>16</v>
      </c>
      <c r="E25" s="110">
        <v>14</v>
      </c>
      <c r="F25" s="110">
        <v>2</v>
      </c>
      <c r="G25" s="110">
        <v>0</v>
      </c>
      <c r="H25" s="111">
        <v>440</v>
      </c>
    </row>
    <row r="26" spans="1:9">
      <c r="A26" s="36" t="s">
        <v>70</v>
      </c>
      <c r="B26" s="109">
        <v>577</v>
      </c>
      <c r="C26" s="110">
        <v>63</v>
      </c>
      <c r="D26" s="110">
        <v>5</v>
      </c>
      <c r="E26" s="110">
        <v>0</v>
      </c>
      <c r="F26" s="110">
        <v>5</v>
      </c>
      <c r="G26" s="110">
        <v>0</v>
      </c>
      <c r="H26" s="111">
        <v>509</v>
      </c>
    </row>
    <row r="27" spans="1:9">
      <c r="A27" s="36" t="s">
        <v>71</v>
      </c>
      <c r="B27" s="109">
        <v>1617</v>
      </c>
      <c r="C27" s="110">
        <v>42</v>
      </c>
      <c r="D27" s="110">
        <v>3</v>
      </c>
      <c r="E27" s="110">
        <v>1</v>
      </c>
      <c r="F27" s="110">
        <v>2</v>
      </c>
      <c r="G27" s="110">
        <v>0</v>
      </c>
      <c r="H27" s="111">
        <v>1572</v>
      </c>
      <c r="I27" s="52"/>
    </row>
    <row r="28" spans="1:9">
      <c r="A28" s="36" t="s">
        <v>72</v>
      </c>
      <c r="B28" s="109">
        <v>1222</v>
      </c>
      <c r="C28" s="110">
        <v>113</v>
      </c>
      <c r="D28" s="110">
        <v>1</v>
      </c>
      <c r="E28" s="110">
        <v>0</v>
      </c>
      <c r="F28" s="110">
        <v>1</v>
      </c>
      <c r="G28" s="110">
        <v>0</v>
      </c>
      <c r="H28" s="111">
        <v>1108</v>
      </c>
    </row>
    <row r="29" spans="1:9">
      <c r="A29" s="36" t="s">
        <v>73</v>
      </c>
      <c r="B29" s="109">
        <v>4102</v>
      </c>
      <c r="C29" s="110">
        <v>220</v>
      </c>
      <c r="D29" s="110">
        <v>13</v>
      </c>
      <c r="E29" s="110">
        <v>6</v>
      </c>
      <c r="F29" s="110">
        <v>7</v>
      </c>
      <c r="G29" s="110">
        <v>0</v>
      </c>
      <c r="H29" s="111">
        <v>3869</v>
      </c>
    </row>
    <row r="30" spans="1:9">
      <c r="A30" s="36" t="s">
        <v>74</v>
      </c>
      <c r="B30" s="109">
        <v>6522</v>
      </c>
      <c r="C30" s="110">
        <v>3239</v>
      </c>
      <c r="D30" s="110">
        <v>45</v>
      </c>
      <c r="E30" s="110">
        <v>2</v>
      </c>
      <c r="F30" s="110">
        <v>43</v>
      </c>
      <c r="G30" s="110">
        <v>0</v>
      </c>
      <c r="H30" s="111">
        <v>3238</v>
      </c>
    </row>
    <row r="31" spans="1:9">
      <c r="A31" s="36" t="s">
        <v>75</v>
      </c>
      <c r="B31" s="109">
        <v>4318</v>
      </c>
      <c r="C31" s="110">
        <v>948</v>
      </c>
      <c r="D31" s="110">
        <v>38</v>
      </c>
      <c r="E31" s="110">
        <v>8</v>
      </c>
      <c r="F31" s="110">
        <v>30</v>
      </c>
      <c r="G31" s="110">
        <v>0</v>
      </c>
      <c r="H31" s="111">
        <v>3332</v>
      </c>
    </row>
    <row r="32" spans="1:9">
      <c r="A32" s="36" t="s">
        <v>76</v>
      </c>
      <c r="B32" s="109">
        <v>5641</v>
      </c>
      <c r="C32" s="110">
        <v>3018</v>
      </c>
      <c r="D32" s="110">
        <v>81</v>
      </c>
      <c r="E32" s="110">
        <v>7</v>
      </c>
      <c r="F32" s="110">
        <v>74</v>
      </c>
      <c r="G32" s="110">
        <v>0</v>
      </c>
      <c r="H32" s="111">
        <v>2542</v>
      </c>
    </row>
    <row r="33" spans="1:8">
      <c r="A33" s="36" t="s">
        <v>77</v>
      </c>
      <c r="B33" s="109">
        <v>9456</v>
      </c>
      <c r="C33" s="110">
        <v>6265</v>
      </c>
      <c r="D33" s="110">
        <v>58</v>
      </c>
      <c r="E33" s="110">
        <v>4</v>
      </c>
      <c r="F33" s="110">
        <v>54</v>
      </c>
      <c r="G33" s="110">
        <v>0</v>
      </c>
      <c r="H33" s="111">
        <v>3133</v>
      </c>
    </row>
    <row r="34" spans="1:8">
      <c r="A34" s="36" t="s">
        <v>78</v>
      </c>
      <c r="B34" s="109">
        <v>8539</v>
      </c>
      <c r="C34" s="110">
        <v>3894</v>
      </c>
      <c r="D34" s="110">
        <v>1909</v>
      </c>
      <c r="E34" s="110">
        <v>64</v>
      </c>
      <c r="F34" s="110">
        <v>1845</v>
      </c>
      <c r="G34" s="110">
        <v>0</v>
      </c>
      <c r="H34" s="111">
        <v>2736</v>
      </c>
    </row>
    <row r="35" spans="1:8">
      <c r="A35" s="36" t="s">
        <v>79</v>
      </c>
      <c r="B35" s="109">
        <v>6351</v>
      </c>
      <c r="C35" s="110">
        <v>2654</v>
      </c>
      <c r="D35" s="110">
        <v>529</v>
      </c>
      <c r="E35" s="110">
        <v>442</v>
      </c>
      <c r="F35" s="110">
        <v>87</v>
      </c>
      <c r="G35" s="110">
        <v>0</v>
      </c>
      <c r="H35" s="111">
        <v>3168</v>
      </c>
    </row>
    <row r="36" spans="1:8">
      <c r="A36" s="36" t="s">
        <v>80</v>
      </c>
      <c r="B36" s="109">
        <v>6762</v>
      </c>
      <c r="C36" s="110">
        <v>3499</v>
      </c>
      <c r="D36" s="110">
        <v>95</v>
      </c>
      <c r="E36" s="110">
        <v>2</v>
      </c>
      <c r="F36" s="110">
        <v>93</v>
      </c>
      <c r="G36" s="110">
        <v>0</v>
      </c>
      <c r="H36" s="111">
        <v>3168</v>
      </c>
    </row>
    <row r="37" spans="1:8">
      <c r="A37" s="36" t="s">
        <v>81</v>
      </c>
      <c r="B37" s="109">
        <v>7960</v>
      </c>
      <c r="C37" s="110">
        <v>4889</v>
      </c>
      <c r="D37" s="110">
        <v>70</v>
      </c>
      <c r="E37" s="110">
        <v>6</v>
      </c>
      <c r="F37" s="110">
        <v>64</v>
      </c>
      <c r="G37" s="110">
        <v>0</v>
      </c>
      <c r="H37" s="111">
        <v>3001</v>
      </c>
    </row>
    <row r="38" spans="1:8">
      <c r="A38" s="36" t="s">
        <v>82</v>
      </c>
      <c r="B38" s="109">
        <v>10238</v>
      </c>
      <c r="C38" s="110">
        <v>6633</v>
      </c>
      <c r="D38" s="110">
        <v>91</v>
      </c>
      <c r="E38" s="110">
        <v>4</v>
      </c>
      <c r="F38" s="110">
        <v>87</v>
      </c>
      <c r="G38" s="110">
        <v>0</v>
      </c>
      <c r="H38" s="111">
        <v>3514</v>
      </c>
    </row>
    <row r="39" spans="1:8">
      <c r="A39" s="36" t="s">
        <v>83</v>
      </c>
      <c r="B39" s="109">
        <v>9610</v>
      </c>
      <c r="C39" s="110">
        <v>6422</v>
      </c>
      <c r="D39" s="110">
        <v>95</v>
      </c>
      <c r="E39" s="110">
        <v>2</v>
      </c>
      <c r="F39" s="110">
        <v>93</v>
      </c>
      <c r="G39" s="110">
        <v>0</v>
      </c>
      <c r="H39" s="111">
        <v>3093</v>
      </c>
    </row>
    <row r="40" spans="1:8">
      <c r="A40" s="36" t="s">
        <v>84</v>
      </c>
      <c r="B40" s="109">
        <v>8989</v>
      </c>
      <c r="C40" s="110">
        <v>5861</v>
      </c>
      <c r="D40" s="110">
        <v>105</v>
      </c>
      <c r="E40" s="110">
        <v>6</v>
      </c>
      <c r="F40" s="110">
        <v>99</v>
      </c>
      <c r="G40" s="110">
        <v>0</v>
      </c>
      <c r="H40" s="111">
        <v>3023</v>
      </c>
    </row>
    <row r="41" spans="1:8">
      <c r="A41" s="36" t="s">
        <v>85</v>
      </c>
      <c r="B41" s="109">
        <v>10971</v>
      </c>
      <c r="C41" s="110">
        <v>8740</v>
      </c>
      <c r="D41" s="110">
        <v>90</v>
      </c>
      <c r="E41" s="110">
        <v>5</v>
      </c>
      <c r="F41" s="110">
        <v>85</v>
      </c>
      <c r="G41" s="110">
        <v>0</v>
      </c>
      <c r="H41" s="111">
        <v>2141</v>
      </c>
    </row>
    <row r="42" spans="1:8">
      <c r="A42" s="36" t="s">
        <v>86</v>
      </c>
      <c r="B42" s="109">
        <v>7475</v>
      </c>
      <c r="C42" s="110">
        <v>6135</v>
      </c>
      <c r="D42" s="110">
        <v>95</v>
      </c>
      <c r="E42" s="110">
        <v>6</v>
      </c>
      <c r="F42" s="110">
        <v>89</v>
      </c>
      <c r="G42" s="110">
        <v>0</v>
      </c>
      <c r="H42" s="111">
        <v>1245</v>
      </c>
    </row>
    <row r="43" spans="1:8">
      <c r="A43" s="36" t="s">
        <v>87</v>
      </c>
      <c r="B43" s="109">
        <v>7815</v>
      </c>
      <c r="C43" s="110">
        <v>7059</v>
      </c>
      <c r="D43" s="110">
        <v>70</v>
      </c>
      <c r="E43" s="110">
        <v>4</v>
      </c>
      <c r="F43" s="110">
        <v>66</v>
      </c>
      <c r="G43" s="110">
        <v>0</v>
      </c>
      <c r="H43" s="111">
        <v>686</v>
      </c>
    </row>
    <row r="44" spans="1:8">
      <c r="A44" s="36" t="s">
        <v>88</v>
      </c>
      <c r="B44" s="109">
        <v>9957</v>
      </c>
      <c r="C44" s="110">
        <v>9618</v>
      </c>
      <c r="D44" s="110">
        <v>81</v>
      </c>
      <c r="E44" s="110">
        <v>5</v>
      </c>
      <c r="F44" s="110">
        <v>76</v>
      </c>
      <c r="G44" s="110">
        <v>0</v>
      </c>
      <c r="H44" s="111">
        <v>258</v>
      </c>
    </row>
    <row r="45" spans="1:8">
      <c r="A45" s="36" t="s">
        <v>89</v>
      </c>
      <c r="B45" s="109">
        <v>6272</v>
      </c>
      <c r="C45" s="110">
        <v>6080</v>
      </c>
      <c r="D45" s="110">
        <v>104</v>
      </c>
      <c r="E45" s="110">
        <v>5</v>
      </c>
      <c r="F45" s="110">
        <v>99</v>
      </c>
      <c r="G45" s="110">
        <v>0</v>
      </c>
      <c r="H45" s="111">
        <v>88</v>
      </c>
    </row>
    <row r="46" spans="1:8">
      <c r="A46" s="36" t="s">
        <v>90</v>
      </c>
      <c r="B46" s="109">
        <v>9229</v>
      </c>
      <c r="C46" s="110">
        <v>9104</v>
      </c>
      <c r="D46" s="110">
        <v>86</v>
      </c>
      <c r="E46" s="110">
        <v>4</v>
      </c>
      <c r="F46" s="110">
        <v>82</v>
      </c>
      <c r="G46" s="110">
        <v>0</v>
      </c>
      <c r="H46" s="111">
        <v>39</v>
      </c>
    </row>
    <row r="47" spans="1:8">
      <c r="A47" s="36" t="s">
        <v>91</v>
      </c>
      <c r="B47" s="109">
        <v>10822</v>
      </c>
      <c r="C47" s="110">
        <v>10701</v>
      </c>
      <c r="D47" s="110">
        <v>105</v>
      </c>
      <c r="E47" s="110">
        <v>8</v>
      </c>
      <c r="F47" s="110">
        <v>97</v>
      </c>
      <c r="G47" s="110">
        <v>0</v>
      </c>
      <c r="H47" s="111">
        <v>16</v>
      </c>
    </row>
    <row r="48" spans="1:8">
      <c r="A48" s="36" t="s">
        <v>92</v>
      </c>
      <c r="B48" s="109">
        <v>7163</v>
      </c>
      <c r="C48" s="110">
        <v>7112</v>
      </c>
      <c r="D48" s="110">
        <v>43</v>
      </c>
      <c r="E48" s="110">
        <v>3</v>
      </c>
      <c r="F48" s="110">
        <v>40</v>
      </c>
      <c r="G48" s="110">
        <v>0</v>
      </c>
      <c r="H48" s="111">
        <v>8</v>
      </c>
    </row>
    <row r="49" spans="1:8">
      <c r="A49" s="36" t="s">
        <v>93</v>
      </c>
      <c r="B49" s="109">
        <v>31558</v>
      </c>
      <c r="C49" s="110">
        <v>31346</v>
      </c>
      <c r="D49" s="110">
        <v>204</v>
      </c>
      <c r="E49" s="110">
        <v>3</v>
      </c>
      <c r="F49" s="110">
        <v>201</v>
      </c>
      <c r="G49" s="110">
        <v>0</v>
      </c>
      <c r="H49" s="111">
        <v>8</v>
      </c>
    </row>
    <row r="50" spans="1:8">
      <c r="A50" s="36" t="s">
        <v>94</v>
      </c>
      <c r="B50" s="109">
        <v>47682</v>
      </c>
      <c r="C50" s="110">
        <v>47376</v>
      </c>
      <c r="D50" s="110">
        <v>299</v>
      </c>
      <c r="E50" s="110">
        <v>5</v>
      </c>
      <c r="F50" s="110">
        <v>294</v>
      </c>
      <c r="G50" s="110">
        <v>0</v>
      </c>
      <c r="H50" s="111">
        <v>7</v>
      </c>
    </row>
    <row r="51" spans="1:8">
      <c r="A51" s="36" t="s">
        <v>95</v>
      </c>
      <c r="B51" s="109">
        <v>44689</v>
      </c>
      <c r="C51" s="110">
        <v>44446</v>
      </c>
      <c r="D51" s="110">
        <v>238</v>
      </c>
      <c r="E51" s="110">
        <v>6</v>
      </c>
      <c r="F51" s="110">
        <v>232</v>
      </c>
      <c r="G51" s="110">
        <v>0</v>
      </c>
      <c r="H51" s="111">
        <v>5</v>
      </c>
    </row>
    <row r="52" spans="1:8">
      <c r="A52" s="36" t="s">
        <v>96</v>
      </c>
      <c r="B52" s="109">
        <v>28952</v>
      </c>
      <c r="C52" s="110">
        <v>28868</v>
      </c>
      <c r="D52" s="110">
        <v>82</v>
      </c>
      <c r="E52" s="110">
        <v>7</v>
      </c>
      <c r="F52" s="110">
        <v>75</v>
      </c>
      <c r="G52" s="110">
        <v>0</v>
      </c>
      <c r="H52" s="111">
        <v>2</v>
      </c>
    </row>
    <row r="53" spans="1:8">
      <c r="A53" s="36" t="s">
        <v>97</v>
      </c>
      <c r="B53" s="109">
        <v>161440</v>
      </c>
      <c r="C53" s="110">
        <v>161257</v>
      </c>
      <c r="D53" s="110">
        <v>168</v>
      </c>
      <c r="E53" s="110">
        <v>17</v>
      </c>
      <c r="F53" s="110">
        <v>151</v>
      </c>
      <c r="G53" s="110">
        <v>0</v>
      </c>
      <c r="H53" s="111">
        <v>15</v>
      </c>
    </row>
    <row r="54" spans="1:8">
      <c r="A54" s="36" t="s">
        <v>98</v>
      </c>
      <c r="B54" s="109">
        <v>42360</v>
      </c>
      <c r="C54" s="110">
        <v>42334</v>
      </c>
      <c r="D54" s="110">
        <v>25</v>
      </c>
      <c r="E54" s="110">
        <v>0</v>
      </c>
      <c r="F54" s="110">
        <v>25</v>
      </c>
      <c r="G54" s="110">
        <v>0</v>
      </c>
      <c r="H54" s="111">
        <v>1</v>
      </c>
    </row>
    <row r="55" spans="1:8">
      <c r="A55" s="36" t="s">
        <v>122</v>
      </c>
      <c r="B55" s="109">
        <v>15146</v>
      </c>
      <c r="C55" s="110">
        <v>15137</v>
      </c>
      <c r="D55" s="110">
        <v>9</v>
      </c>
      <c r="E55" s="110">
        <v>0</v>
      </c>
      <c r="F55" s="110">
        <v>9</v>
      </c>
      <c r="G55" s="110">
        <v>0</v>
      </c>
      <c r="H55" s="111">
        <v>0</v>
      </c>
    </row>
    <row r="56" spans="1:8" ht="15.75" customHeight="1">
      <c r="A56" s="36" t="s">
        <v>353</v>
      </c>
      <c r="B56" s="109">
        <v>1227</v>
      </c>
      <c r="C56" s="110">
        <v>1226</v>
      </c>
      <c r="D56" s="110">
        <v>1</v>
      </c>
      <c r="E56" s="110">
        <v>0</v>
      </c>
      <c r="F56" s="110">
        <v>1</v>
      </c>
      <c r="G56" s="110">
        <v>0</v>
      </c>
      <c r="H56" s="111">
        <v>0</v>
      </c>
    </row>
    <row r="57" spans="1:8">
      <c r="A57" s="36" t="s">
        <v>354</v>
      </c>
      <c r="B57" s="109">
        <v>36</v>
      </c>
      <c r="C57" s="110">
        <v>36</v>
      </c>
      <c r="D57" s="110">
        <v>0</v>
      </c>
      <c r="E57" s="110">
        <v>0</v>
      </c>
      <c r="F57" s="110">
        <v>0</v>
      </c>
      <c r="G57" s="110">
        <v>0</v>
      </c>
      <c r="H57" s="111">
        <v>0</v>
      </c>
    </row>
    <row r="58" spans="1:8">
      <c r="A58" s="36" t="s">
        <v>123</v>
      </c>
      <c r="B58" s="109">
        <v>26</v>
      </c>
      <c r="C58" s="110">
        <v>25</v>
      </c>
      <c r="D58" s="110">
        <v>1</v>
      </c>
      <c r="E58" s="110">
        <v>0</v>
      </c>
      <c r="F58" s="110">
        <v>1</v>
      </c>
      <c r="G58" s="110">
        <v>0</v>
      </c>
      <c r="H58" s="111">
        <v>0</v>
      </c>
    </row>
    <row r="59" spans="1:8">
      <c r="A59" s="36" t="s">
        <v>124</v>
      </c>
      <c r="B59" s="109">
        <v>10</v>
      </c>
      <c r="C59" s="110">
        <v>10</v>
      </c>
      <c r="D59" s="110">
        <v>0</v>
      </c>
      <c r="E59" s="110">
        <v>0</v>
      </c>
      <c r="F59" s="110">
        <v>0</v>
      </c>
      <c r="G59" s="110">
        <v>0</v>
      </c>
      <c r="H59" s="111">
        <v>0</v>
      </c>
    </row>
    <row r="60" spans="1:8">
      <c r="A60" s="41" t="s">
        <v>114</v>
      </c>
      <c r="B60" s="109">
        <v>4</v>
      </c>
      <c r="C60" s="110">
        <v>4</v>
      </c>
      <c r="D60" s="110">
        <v>0</v>
      </c>
      <c r="E60" s="110">
        <v>0</v>
      </c>
      <c r="F60" s="110">
        <v>0</v>
      </c>
      <c r="G60" s="110">
        <v>0</v>
      </c>
      <c r="H60" s="111">
        <v>0</v>
      </c>
    </row>
    <row r="61" spans="1:8">
      <c r="A61" s="174" t="s">
        <v>346</v>
      </c>
      <c r="B61" s="172">
        <v>4</v>
      </c>
      <c r="C61" s="110">
        <v>4</v>
      </c>
      <c r="D61" s="110">
        <v>0</v>
      </c>
      <c r="E61" s="110">
        <v>0</v>
      </c>
      <c r="F61" s="110">
        <v>0</v>
      </c>
      <c r="G61" s="110">
        <v>0</v>
      </c>
      <c r="H61" s="111">
        <v>0</v>
      </c>
    </row>
    <row r="62" spans="1:8">
      <c r="A62" s="175" t="s">
        <v>347</v>
      </c>
      <c r="B62" s="172">
        <v>0</v>
      </c>
      <c r="C62" s="110">
        <v>0</v>
      </c>
      <c r="D62" s="110">
        <v>0</v>
      </c>
      <c r="E62" s="110">
        <v>0</v>
      </c>
      <c r="F62" s="110">
        <v>0</v>
      </c>
      <c r="G62" s="110">
        <v>0</v>
      </c>
      <c r="H62" s="111">
        <v>0</v>
      </c>
    </row>
    <row r="63" spans="1:8">
      <c r="A63" s="175" t="s">
        <v>348</v>
      </c>
      <c r="B63" s="172">
        <v>0</v>
      </c>
      <c r="C63" s="110">
        <v>0</v>
      </c>
      <c r="D63" s="110">
        <v>0</v>
      </c>
      <c r="E63" s="110">
        <v>0</v>
      </c>
      <c r="F63" s="110">
        <v>0</v>
      </c>
      <c r="G63" s="110">
        <v>0</v>
      </c>
      <c r="H63" s="111">
        <v>0</v>
      </c>
    </row>
    <row r="64" spans="1:8">
      <c r="A64" s="175" t="s">
        <v>115</v>
      </c>
      <c r="B64" s="172">
        <v>0</v>
      </c>
      <c r="C64" s="110">
        <v>0</v>
      </c>
      <c r="D64" s="110">
        <v>0</v>
      </c>
      <c r="E64" s="110">
        <v>0</v>
      </c>
      <c r="F64" s="110">
        <v>0</v>
      </c>
      <c r="G64" s="110">
        <v>0</v>
      </c>
      <c r="H64" s="111">
        <v>0</v>
      </c>
    </row>
    <row r="65" spans="1:20">
      <c r="A65" s="175" t="s">
        <v>116</v>
      </c>
      <c r="B65" s="172">
        <v>0</v>
      </c>
      <c r="C65" s="110">
        <v>0</v>
      </c>
      <c r="D65" s="110">
        <v>0</v>
      </c>
      <c r="E65" s="110">
        <v>0</v>
      </c>
      <c r="F65" s="110">
        <v>0</v>
      </c>
      <c r="G65" s="110">
        <v>0</v>
      </c>
      <c r="H65" s="111">
        <v>0</v>
      </c>
    </row>
    <row r="66" spans="1:20">
      <c r="A66" s="175" t="s">
        <v>117</v>
      </c>
      <c r="B66" s="172">
        <v>0</v>
      </c>
      <c r="C66" s="110">
        <v>0</v>
      </c>
      <c r="D66" s="110">
        <v>0</v>
      </c>
      <c r="E66" s="110">
        <v>0</v>
      </c>
      <c r="F66" s="110">
        <v>0</v>
      </c>
      <c r="G66" s="110">
        <v>0</v>
      </c>
      <c r="H66" s="111">
        <v>0</v>
      </c>
    </row>
    <row r="67" spans="1:20">
      <c r="A67" s="175" t="s">
        <v>118</v>
      </c>
      <c r="B67" s="172">
        <v>0</v>
      </c>
      <c r="C67" s="110">
        <v>0</v>
      </c>
      <c r="D67" s="110">
        <v>0</v>
      </c>
      <c r="E67" s="110">
        <v>0</v>
      </c>
      <c r="F67" s="110">
        <v>0</v>
      </c>
      <c r="G67" s="110">
        <v>0</v>
      </c>
      <c r="H67" s="111">
        <v>0</v>
      </c>
    </row>
    <row r="68" spans="1:20">
      <c r="A68" s="175" t="s">
        <v>119</v>
      </c>
      <c r="B68" s="172">
        <v>0</v>
      </c>
      <c r="C68" s="110">
        <v>0</v>
      </c>
      <c r="D68" s="110">
        <v>0</v>
      </c>
      <c r="E68" s="110">
        <v>0</v>
      </c>
      <c r="F68" s="110">
        <v>0</v>
      </c>
      <c r="G68" s="110">
        <v>0</v>
      </c>
      <c r="H68" s="111">
        <v>0</v>
      </c>
    </row>
    <row r="69" spans="1:20">
      <c r="A69" s="175" t="s">
        <v>120</v>
      </c>
      <c r="B69" s="172">
        <v>0</v>
      </c>
      <c r="C69" s="110">
        <v>0</v>
      </c>
      <c r="D69" s="110">
        <v>0</v>
      </c>
      <c r="E69" s="110">
        <v>0</v>
      </c>
      <c r="F69" s="110">
        <v>0</v>
      </c>
      <c r="G69" s="110">
        <v>0</v>
      </c>
      <c r="H69" s="111">
        <v>0</v>
      </c>
    </row>
    <row r="70" spans="1:20" ht="13.5" customHeight="1">
      <c r="A70" s="175" t="s">
        <v>121</v>
      </c>
      <c r="B70" s="172">
        <v>0</v>
      </c>
      <c r="C70" s="110">
        <v>0</v>
      </c>
      <c r="D70" s="110">
        <v>0</v>
      </c>
      <c r="E70" s="110">
        <v>0</v>
      </c>
      <c r="F70" s="110">
        <v>0</v>
      </c>
      <c r="G70" s="110">
        <v>0</v>
      </c>
      <c r="H70" s="111">
        <v>0</v>
      </c>
    </row>
    <row r="71" spans="1:20" ht="13.5" customHeight="1" thickBot="1">
      <c r="A71" s="175"/>
      <c r="B71" s="173"/>
      <c r="C71" s="170"/>
      <c r="D71" s="170"/>
      <c r="E71" s="170"/>
      <c r="F71" s="170"/>
      <c r="G71" s="170"/>
      <c r="H71" s="171"/>
    </row>
    <row r="72" spans="1:20" ht="13.5" customHeight="1" thickBot="1">
      <c r="A72" s="287" t="s">
        <v>99</v>
      </c>
      <c r="B72" s="288">
        <v>537593</v>
      </c>
      <c r="C72" s="289">
        <v>484735</v>
      </c>
      <c r="D72" s="289">
        <v>4931</v>
      </c>
      <c r="E72" s="289">
        <v>650</v>
      </c>
      <c r="F72" s="289">
        <v>4281</v>
      </c>
      <c r="G72" s="289">
        <v>0</v>
      </c>
      <c r="H72" s="290">
        <v>47927</v>
      </c>
    </row>
    <row r="74" spans="1:20" s="17" customFormat="1" ht="78" customHeight="1">
      <c r="A74" s="370" t="s">
        <v>370</v>
      </c>
      <c r="B74" s="371"/>
      <c r="C74" s="371"/>
      <c r="D74" s="371"/>
      <c r="E74" s="371"/>
      <c r="F74" s="371"/>
      <c r="G74" s="371"/>
      <c r="H74" s="371"/>
      <c r="I74" s="286"/>
      <c r="J74" s="286"/>
      <c r="K74" s="286"/>
      <c r="L74" s="105"/>
      <c r="M74" s="370"/>
      <c r="N74" s="371"/>
      <c r="O74" s="371"/>
      <c r="P74" s="371"/>
      <c r="Q74" s="371"/>
      <c r="R74" s="371"/>
      <c r="S74" s="371"/>
      <c r="T74" s="371"/>
    </row>
  </sheetData>
  <mergeCells count="11">
    <mergeCell ref="C13:C15"/>
    <mergeCell ref="A74:H74"/>
    <mergeCell ref="M74:T74"/>
    <mergeCell ref="A9:J9"/>
    <mergeCell ref="A11:J11"/>
    <mergeCell ref="H13:H15"/>
    <mergeCell ref="A13:A15"/>
    <mergeCell ref="D13:D15"/>
    <mergeCell ref="E13:G15"/>
    <mergeCell ref="B13:B15"/>
    <mergeCell ref="A10:H10"/>
  </mergeCells>
  <phoneticPr fontId="0" type="noConversion"/>
  <pageMargins left="1.61" right="0.75" top="0.26" bottom="0.18" header="0.21" footer="0.18"/>
  <pageSetup scale="65" orientation="portrait" r:id="rId1"/>
  <headerFooter alignWithMargins="0"/>
  <legacyDrawing r:id="rId2"/>
  <oleObjects>
    <oleObject progId="PBrush" shapeId="3073" r:id="rId3"/>
    <oleObject progId="PBrush" shapeId="3074" r:id="rId4"/>
    <oleObject progId="PBrush" shapeId="3075" r:id="rId5"/>
    <oleObject progId="PBrush" shapeId="3076" r:id="rId6"/>
    <oleObject progId="PBrush" shapeId="3077" r:id="rId7"/>
    <oleObject progId="PBrush" shapeId="3078" r:id="rId8"/>
    <oleObject progId="PBrush" shapeId="3079" r:id="rId9"/>
    <oleObject progId="PBrush" shapeId="3080" r:id="rId10"/>
    <oleObject progId="PBrush" shapeId="3081" r:id="rId11"/>
    <oleObject progId="PBrush" shapeId="3082" r:id="rId12"/>
    <oleObject progId="PBrush" shapeId="3083" r:id="rId13"/>
    <oleObject progId="PBrush" shapeId="3084" r:id="rId14"/>
    <oleObject progId="PBrush" shapeId="3085" r:id="rId15"/>
    <oleObject progId="PBrush" shapeId="3086" r:id="rId16"/>
    <oleObject progId="PBrush" shapeId="3087" r:id="rId17"/>
    <oleObject progId="PBrush" shapeId="3088" r:id="rId18"/>
    <oleObject progId="PBrush" shapeId="3089" r:id="rId19"/>
    <oleObject progId="PBrush" shapeId="3090" r:id="rId20"/>
    <oleObject progId="PBrush" shapeId="3091" r:id="rId21"/>
    <oleObject progId="PBrush" shapeId="3092" r:id="rId22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J57"/>
  <sheetViews>
    <sheetView topLeftCell="A19" workbookViewId="0">
      <selection activeCell="E9" sqref="E9:G57"/>
    </sheetView>
  </sheetViews>
  <sheetFormatPr defaultRowHeight="12.75"/>
  <cols>
    <col min="1" max="1" width="8" style="124" customWidth="1"/>
    <col min="2" max="2" width="10.42578125" style="116" customWidth="1"/>
    <col min="3" max="3" width="9.85546875" style="114" customWidth="1"/>
    <col min="4" max="4" width="18.85546875" style="115" customWidth="1"/>
    <col min="5" max="5" width="12.85546875" style="114" customWidth="1"/>
    <col min="6" max="6" width="20.42578125" style="115" customWidth="1"/>
    <col min="7" max="7" width="12.28515625" style="116" customWidth="1"/>
    <col min="8" max="8" width="9.140625" style="116"/>
    <col min="9" max="9" width="10.140625" style="116" bestFit="1" customWidth="1"/>
    <col min="10" max="16384" width="9.140625" style="116"/>
  </cols>
  <sheetData>
    <row r="1" spans="1:10" ht="39" customHeight="1">
      <c r="A1" s="385" t="s">
        <v>356</v>
      </c>
      <c r="B1" s="385"/>
    </row>
    <row r="2" spans="1:10" s="17" customFormat="1" ht="16.5">
      <c r="A2" s="22" t="s">
        <v>357</v>
      </c>
      <c r="B2" s="23"/>
      <c r="C2" s="23"/>
      <c r="D2" s="23"/>
      <c r="E2" s="23"/>
      <c r="F2" s="25"/>
      <c r="G2" s="26"/>
      <c r="H2" s="26"/>
      <c r="I2" s="24"/>
      <c r="J2" s="21"/>
    </row>
    <row r="3" spans="1:10" s="118" customFormat="1" ht="7.5" customHeight="1">
      <c r="A3" s="386"/>
      <c r="B3" s="386"/>
      <c r="C3" s="386"/>
      <c r="D3" s="386"/>
      <c r="E3" s="386"/>
      <c r="F3" s="117"/>
    </row>
    <row r="4" spans="1:10" s="118" customFormat="1" ht="18" customHeight="1">
      <c r="A4" s="388"/>
      <c r="B4" s="388"/>
      <c r="C4" s="388"/>
      <c r="D4" s="388"/>
      <c r="E4" s="388"/>
      <c r="F4" s="388"/>
      <c r="G4" s="388"/>
    </row>
    <row r="5" spans="1:10" s="118" customFormat="1" ht="16.5" customHeight="1">
      <c r="A5" s="387" t="s">
        <v>126</v>
      </c>
      <c r="B5" s="387"/>
      <c r="C5" s="387"/>
      <c r="D5" s="387"/>
      <c r="E5" s="387"/>
      <c r="F5" s="387"/>
      <c r="G5" s="387"/>
    </row>
    <row r="6" spans="1:10" s="118" customFormat="1" ht="16.5" customHeight="1">
      <c r="A6" s="389" t="s">
        <v>376</v>
      </c>
      <c r="B6" s="390"/>
      <c r="C6" s="390"/>
      <c r="D6" s="390"/>
      <c r="E6" s="390"/>
      <c r="F6" s="390"/>
      <c r="G6" s="390"/>
    </row>
    <row r="7" spans="1:10" s="118" customFormat="1" ht="10.5" customHeight="1" thickBot="1">
      <c r="A7" s="384"/>
      <c r="B7" s="384"/>
      <c r="C7" s="384"/>
      <c r="D7" s="384"/>
      <c r="E7" s="384"/>
      <c r="F7" s="117"/>
    </row>
    <row r="8" spans="1:10" ht="41.25" customHeight="1" thickBot="1">
      <c r="A8" s="119"/>
      <c r="B8" s="119"/>
      <c r="C8" s="120" t="s">
        <v>127</v>
      </c>
      <c r="D8" s="121" t="s">
        <v>128</v>
      </c>
      <c r="E8" s="122" t="s">
        <v>129</v>
      </c>
      <c r="F8" s="123" t="s">
        <v>130</v>
      </c>
      <c r="G8" s="122" t="s">
        <v>131</v>
      </c>
    </row>
    <row r="9" spans="1:10" ht="12.75" customHeight="1">
      <c r="C9" s="125" t="s">
        <v>132</v>
      </c>
      <c r="D9" s="126" t="s">
        <v>133</v>
      </c>
      <c r="E9" s="127">
        <v>84287</v>
      </c>
      <c r="F9" s="127">
        <v>70598741</v>
      </c>
      <c r="G9" s="128">
        <v>838</v>
      </c>
    </row>
    <row r="10" spans="1:10" ht="12.75" customHeight="1">
      <c r="C10" s="129" t="s">
        <v>134</v>
      </c>
      <c r="D10" s="130" t="s">
        <v>135</v>
      </c>
      <c r="E10" s="131">
        <v>101729</v>
      </c>
      <c r="F10" s="131">
        <v>79140831</v>
      </c>
      <c r="G10" s="128">
        <v>778</v>
      </c>
    </row>
    <row r="11" spans="1:10" ht="12.75" customHeight="1">
      <c r="C11" s="129" t="s">
        <v>136</v>
      </c>
      <c r="D11" s="130" t="s">
        <v>137</v>
      </c>
      <c r="E11" s="131">
        <v>148009</v>
      </c>
      <c r="F11" s="131">
        <v>125249679</v>
      </c>
      <c r="G11" s="128">
        <v>846</v>
      </c>
    </row>
    <row r="12" spans="1:10">
      <c r="C12" s="129" t="s">
        <v>138</v>
      </c>
      <c r="D12" s="130" t="s">
        <v>139</v>
      </c>
      <c r="E12" s="131">
        <v>142519</v>
      </c>
      <c r="F12" s="131">
        <v>119471322</v>
      </c>
      <c r="G12" s="128">
        <v>838</v>
      </c>
    </row>
    <row r="13" spans="1:10">
      <c r="C13" s="129" t="s">
        <v>140</v>
      </c>
      <c r="D13" s="130" t="s">
        <v>141</v>
      </c>
      <c r="E13" s="131">
        <v>151148</v>
      </c>
      <c r="F13" s="131">
        <v>120396870</v>
      </c>
      <c r="G13" s="128">
        <v>797</v>
      </c>
    </row>
    <row r="14" spans="1:10">
      <c r="C14" s="129" t="s">
        <v>142</v>
      </c>
      <c r="D14" s="130" t="s">
        <v>143</v>
      </c>
      <c r="E14" s="131">
        <v>56542</v>
      </c>
      <c r="F14" s="131">
        <v>40187581</v>
      </c>
      <c r="G14" s="128">
        <v>711</v>
      </c>
    </row>
    <row r="15" spans="1:10">
      <c r="C15" s="129" t="s">
        <v>144</v>
      </c>
      <c r="D15" s="130" t="s">
        <v>145</v>
      </c>
      <c r="E15" s="131">
        <v>77518</v>
      </c>
      <c r="F15" s="131">
        <v>53288105</v>
      </c>
      <c r="G15" s="128">
        <v>687</v>
      </c>
      <c r="I15" s="114"/>
    </row>
    <row r="16" spans="1:10">
      <c r="C16" s="129" t="s">
        <v>146</v>
      </c>
      <c r="D16" s="130" t="s">
        <v>147</v>
      </c>
      <c r="E16" s="131">
        <v>140569</v>
      </c>
      <c r="F16" s="131">
        <v>142487316</v>
      </c>
      <c r="G16" s="128">
        <v>1014</v>
      </c>
    </row>
    <row r="17" spans="3:7">
      <c r="C17" s="129" t="s">
        <v>148</v>
      </c>
      <c r="D17" s="130" t="s">
        <v>149</v>
      </c>
      <c r="E17" s="131">
        <v>79867</v>
      </c>
      <c r="F17" s="131">
        <v>63587016</v>
      </c>
      <c r="G17" s="128">
        <v>796</v>
      </c>
    </row>
    <row r="18" spans="3:7">
      <c r="C18" s="129" t="s">
        <v>150</v>
      </c>
      <c r="D18" s="130" t="s">
        <v>151</v>
      </c>
      <c r="E18" s="131">
        <v>108434</v>
      </c>
      <c r="F18" s="131">
        <v>81306186</v>
      </c>
      <c r="G18" s="128">
        <v>750</v>
      </c>
    </row>
    <row r="19" spans="3:7">
      <c r="C19" s="129" t="s">
        <v>152</v>
      </c>
      <c r="D19" s="130" t="s">
        <v>153</v>
      </c>
      <c r="E19" s="131">
        <v>77624</v>
      </c>
      <c r="F19" s="131">
        <v>65314927</v>
      </c>
      <c r="G19" s="128">
        <v>841</v>
      </c>
    </row>
    <row r="20" spans="3:7">
      <c r="C20" s="129" t="s">
        <v>154</v>
      </c>
      <c r="D20" s="130" t="s">
        <v>155</v>
      </c>
      <c r="E20" s="131">
        <v>163003</v>
      </c>
      <c r="F20" s="131">
        <v>146771519</v>
      </c>
      <c r="G20" s="128">
        <v>900</v>
      </c>
    </row>
    <row r="21" spans="3:7">
      <c r="C21" s="129" t="s">
        <v>156</v>
      </c>
      <c r="D21" s="130" t="s">
        <v>157</v>
      </c>
      <c r="E21" s="131">
        <v>139522</v>
      </c>
      <c r="F21" s="131">
        <v>120679695</v>
      </c>
      <c r="G21" s="128">
        <v>865</v>
      </c>
    </row>
    <row r="22" spans="3:7">
      <c r="C22" s="129" t="s">
        <v>158</v>
      </c>
      <c r="D22" s="130" t="s">
        <v>159</v>
      </c>
      <c r="E22" s="131">
        <v>44398</v>
      </c>
      <c r="F22" s="131">
        <v>35693099</v>
      </c>
      <c r="G22" s="128">
        <v>804</v>
      </c>
    </row>
    <row r="23" spans="3:7">
      <c r="C23" s="129" t="s">
        <v>160</v>
      </c>
      <c r="D23" s="130" t="s">
        <v>161</v>
      </c>
      <c r="E23" s="131">
        <v>113494</v>
      </c>
      <c r="F23" s="131">
        <v>90965737</v>
      </c>
      <c r="G23" s="128">
        <v>802</v>
      </c>
    </row>
    <row r="24" spans="3:7">
      <c r="C24" s="129" t="s">
        <v>162</v>
      </c>
      <c r="D24" s="130" t="s">
        <v>163</v>
      </c>
      <c r="E24" s="131">
        <v>155184</v>
      </c>
      <c r="F24" s="131">
        <v>123156173</v>
      </c>
      <c r="G24" s="128">
        <v>794</v>
      </c>
    </row>
    <row r="25" spans="3:7">
      <c r="C25" s="129" t="s">
        <v>164</v>
      </c>
      <c r="D25" s="130" t="s">
        <v>165</v>
      </c>
      <c r="E25" s="131">
        <v>124195</v>
      </c>
      <c r="F25" s="131">
        <v>113534836</v>
      </c>
      <c r="G25" s="128">
        <v>914</v>
      </c>
    </row>
    <row r="26" spans="3:7">
      <c r="C26" s="129" t="s">
        <v>166</v>
      </c>
      <c r="D26" s="130" t="s">
        <v>167</v>
      </c>
      <c r="E26" s="131">
        <v>77023</v>
      </c>
      <c r="F26" s="131">
        <v>67516453</v>
      </c>
      <c r="G26" s="128">
        <v>877</v>
      </c>
    </row>
    <row r="27" spans="3:7">
      <c r="C27" s="129" t="s">
        <v>168</v>
      </c>
      <c r="D27" s="130" t="s">
        <v>169</v>
      </c>
      <c r="E27" s="131">
        <v>73716</v>
      </c>
      <c r="F27" s="131">
        <v>59413167</v>
      </c>
      <c r="G27" s="128">
        <v>806</v>
      </c>
    </row>
    <row r="28" spans="3:7">
      <c r="C28" s="129" t="s">
        <v>170</v>
      </c>
      <c r="D28" s="130" t="s">
        <v>171</v>
      </c>
      <c r="E28" s="131">
        <v>124498</v>
      </c>
      <c r="F28" s="131">
        <v>129629961</v>
      </c>
      <c r="G28" s="128">
        <v>1041</v>
      </c>
    </row>
    <row r="29" spans="3:7">
      <c r="C29" s="129" t="s">
        <v>172</v>
      </c>
      <c r="D29" s="130" t="s">
        <v>173</v>
      </c>
      <c r="E29" s="131">
        <v>57769</v>
      </c>
      <c r="F29" s="131">
        <v>42171736</v>
      </c>
      <c r="G29" s="128">
        <v>730</v>
      </c>
    </row>
    <row r="30" spans="3:7">
      <c r="C30" s="129" t="s">
        <v>174</v>
      </c>
      <c r="D30" s="130" t="s">
        <v>175</v>
      </c>
      <c r="E30" s="131">
        <v>146252</v>
      </c>
      <c r="F30" s="131">
        <v>121158612</v>
      </c>
      <c r="G30" s="128">
        <v>828</v>
      </c>
    </row>
    <row r="31" spans="3:7">
      <c r="C31" s="129" t="s">
        <v>176</v>
      </c>
      <c r="D31" s="130" t="s">
        <v>177</v>
      </c>
      <c r="E31" s="131">
        <v>58784</v>
      </c>
      <c r="F31" s="131">
        <v>39814727</v>
      </c>
      <c r="G31" s="128">
        <v>677</v>
      </c>
    </row>
    <row r="32" spans="3:7">
      <c r="C32" s="129" t="s">
        <v>178</v>
      </c>
      <c r="D32" s="130" t="s">
        <v>179</v>
      </c>
      <c r="E32" s="131">
        <v>113149</v>
      </c>
      <c r="F32" s="131">
        <v>92977063</v>
      </c>
      <c r="G32" s="128">
        <v>822</v>
      </c>
    </row>
    <row r="33" spans="3:7">
      <c r="C33" s="129" t="s">
        <v>180</v>
      </c>
      <c r="D33" s="130" t="s">
        <v>181</v>
      </c>
      <c r="E33" s="131">
        <v>59091</v>
      </c>
      <c r="F33" s="131">
        <v>47618074</v>
      </c>
      <c r="G33" s="128">
        <v>806</v>
      </c>
    </row>
    <row r="34" spans="3:7">
      <c r="C34" s="129" t="s">
        <v>182</v>
      </c>
      <c r="D34" s="130" t="s">
        <v>183</v>
      </c>
      <c r="E34" s="131">
        <v>135758</v>
      </c>
      <c r="F34" s="131">
        <v>109002011</v>
      </c>
      <c r="G34" s="128">
        <v>803</v>
      </c>
    </row>
    <row r="35" spans="3:7">
      <c r="C35" s="129" t="s">
        <v>184</v>
      </c>
      <c r="D35" s="130" t="s">
        <v>185</v>
      </c>
      <c r="E35" s="131">
        <v>116259</v>
      </c>
      <c r="F35" s="131">
        <v>93310809</v>
      </c>
      <c r="G35" s="128">
        <v>803</v>
      </c>
    </row>
    <row r="36" spans="3:7">
      <c r="C36" s="129" t="s">
        <v>186</v>
      </c>
      <c r="D36" s="130" t="s">
        <v>187</v>
      </c>
      <c r="E36" s="131">
        <v>93654</v>
      </c>
      <c r="F36" s="131">
        <v>68138067</v>
      </c>
      <c r="G36" s="128">
        <v>728</v>
      </c>
    </row>
    <row r="37" spans="3:7">
      <c r="C37" s="129" t="s">
        <v>188</v>
      </c>
      <c r="D37" s="130" t="s">
        <v>189</v>
      </c>
      <c r="E37" s="131">
        <v>194839</v>
      </c>
      <c r="F37" s="131">
        <v>176151940</v>
      </c>
      <c r="G37" s="128">
        <v>904</v>
      </c>
    </row>
    <row r="38" spans="3:7">
      <c r="C38" s="129" t="s">
        <v>190</v>
      </c>
      <c r="D38" s="130" t="s">
        <v>191</v>
      </c>
      <c r="E38" s="131">
        <v>77098</v>
      </c>
      <c r="F38" s="131">
        <v>55507576</v>
      </c>
      <c r="G38" s="128">
        <v>720</v>
      </c>
    </row>
    <row r="39" spans="3:7">
      <c r="C39" s="129" t="s">
        <v>192</v>
      </c>
      <c r="D39" s="130" t="s">
        <v>193</v>
      </c>
      <c r="E39" s="131">
        <v>56614</v>
      </c>
      <c r="F39" s="131">
        <v>43302193</v>
      </c>
      <c r="G39" s="128">
        <v>765</v>
      </c>
    </row>
    <row r="40" spans="3:7">
      <c r="C40" s="129" t="s">
        <v>194</v>
      </c>
      <c r="D40" s="130" t="s">
        <v>195</v>
      </c>
      <c r="E40" s="131">
        <v>95622</v>
      </c>
      <c r="F40" s="131">
        <v>83169796</v>
      </c>
      <c r="G40" s="128">
        <v>870</v>
      </c>
    </row>
    <row r="41" spans="3:7">
      <c r="C41" s="129" t="s">
        <v>196</v>
      </c>
      <c r="D41" s="130" t="s">
        <v>197</v>
      </c>
      <c r="E41" s="131">
        <v>139152</v>
      </c>
      <c r="F41" s="131">
        <v>103560654</v>
      </c>
      <c r="G41" s="128">
        <v>744</v>
      </c>
    </row>
    <row r="42" spans="3:7">
      <c r="C42" s="129" t="s">
        <v>198</v>
      </c>
      <c r="D42" s="130" t="s">
        <v>199</v>
      </c>
      <c r="E42" s="131">
        <v>94631</v>
      </c>
      <c r="F42" s="131">
        <v>69314481</v>
      </c>
      <c r="G42" s="128">
        <v>732</v>
      </c>
    </row>
    <row r="43" spans="3:7">
      <c r="C43" s="129" t="s">
        <v>200</v>
      </c>
      <c r="D43" s="130" t="s">
        <v>201</v>
      </c>
      <c r="E43" s="131">
        <v>149238</v>
      </c>
      <c r="F43" s="131">
        <v>126815879</v>
      </c>
      <c r="G43" s="128">
        <v>850</v>
      </c>
    </row>
    <row r="44" spans="3:7">
      <c r="C44" s="129" t="s">
        <v>202</v>
      </c>
      <c r="D44" s="130" t="s">
        <v>203</v>
      </c>
      <c r="E44" s="131">
        <v>44210</v>
      </c>
      <c r="F44" s="131">
        <v>33081720</v>
      </c>
      <c r="G44" s="128">
        <v>748</v>
      </c>
    </row>
    <row r="45" spans="3:7">
      <c r="C45" s="129" t="s">
        <v>204</v>
      </c>
      <c r="D45" s="130" t="s">
        <v>205</v>
      </c>
      <c r="E45" s="131">
        <v>80946</v>
      </c>
      <c r="F45" s="131">
        <v>57346357</v>
      </c>
      <c r="G45" s="128">
        <v>708</v>
      </c>
    </row>
    <row r="46" spans="3:7">
      <c r="C46" s="129" t="s">
        <v>206</v>
      </c>
      <c r="D46" s="130" t="s">
        <v>207</v>
      </c>
      <c r="E46" s="131">
        <v>101002</v>
      </c>
      <c r="F46" s="131">
        <v>78956514</v>
      </c>
      <c r="G46" s="128">
        <v>782</v>
      </c>
    </row>
    <row r="47" spans="3:7">
      <c r="C47" s="129" t="s">
        <v>208</v>
      </c>
      <c r="D47" s="130" t="s">
        <v>209</v>
      </c>
      <c r="E47" s="131">
        <v>68189</v>
      </c>
      <c r="F47" s="131">
        <v>48034515</v>
      </c>
      <c r="G47" s="128">
        <v>704</v>
      </c>
    </row>
    <row r="48" spans="3:7">
      <c r="C48" s="129" t="s">
        <v>210</v>
      </c>
      <c r="D48" s="130" t="s">
        <v>211</v>
      </c>
      <c r="E48" s="131">
        <v>64219</v>
      </c>
      <c r="F48" s="131">
        <v>45689177</v>
      </c>
      <c r="G48" s="128">
        <v>711</v>
      </c>
    </row>
    <row r="49" spans="3:7">
      <c r="C49" s="129" t="s">
        <v>212</v>
      </c>
      <c r="D49" s="130" t="s">
        <v>213</v>
      </c>
      <c r="E49" s="131">
        <v>63091</v>
      </c>
      <c r="F49" s="131">
        <v>77939494</v>
      </c>
      <c r="G49" s="128">
        <v>1235</v>
      </c>
    </row>
    <row r="50" spans="3:7">
      <c r="C50" s="129" t="s">
        <v>214</v>
      </c>
      <c r="D50" s="130" t="s">
        <v>215</v>
      </c>
      <c r="E50" s="131">
        <v>97555</v>
      </c>
      <c r="F50" s="131">
        <v>105573489</v>
      </c>
      <c r="G50" s="128">
        <v>1082</v>
      </c>
    </row>
    <row r="51" spans="3:7">
      <c r="C51" s="129" t="s">
        <v>216</v>
      </c>
      <c r="D51" s="130" t="s">
        <v>217</v>
      </c>
      <c r="E51" s="131">
        <v>98669</v>
      </c>
      <c r="F51" s="131">
        <v>103073687</v>
      </c>
      <c r="G51" s="128">
        <v>1045</v>
      </c>
    </row>
    <row r="52" spans="3:7">
      <c r="C52" s="129" t="s">
        <v>218</v>
      </c>
      <c r="D52" s="130" t="s">
        <v>219</v>
      </c>
      <c r="E52" s="131">
        <v>73155</v>
      </c>
      <c r="F52" s="131">
        <v>75348860</v>
      </c>
      <c r="G52" s="128">
        <v>1030</v>
      </c>
    </row>
    <row r="53" spans="3:7">
      <c r="C53" s="129" t="s">
        <v>220</v>
      </c>
      <c r="D53" s="130" t="s">
        <v>221</v>
      </c>
      <c r="E53" s="131">
        <v>58597</v>
      </c>
      <c r="F53" s="131">
        <v>53516384</v>
      </c>
      <c r="G53" s="128">
        <v>913</v>
      </c>
    </row>
    <row r="54" spans="3:7">
      <c r="C54" s="129" t="s">
        <v>222</v>
      </c>
      <c r="D54" s="130" t="s">
        <v>223</v>
      </c>
      <c r="E54" s="131">
        <v>94269</v>
      </c>
      <c r="F54" s="131">
        <v>102647726</v>
      </c>
      <c r="G54" s="128">
        <v>1089</v>
      </c>
    </row>
    <row r="55" spans="3:7" ht="13.5" thickBot="1">
      <c r="C55" s="132" t="s">
        <v>224</v>
      </c>
      <c r="D55" s="133" t="s">
        <v>225</v>
      </c>
      <c r="E55" s="134">
        <v>71364</v>
      </c>
      <c r="F55" s="134">
        <v>55506036</v>
      </c>
      <c r="G55" s="135">
        <v>778</v>
      </c>
    </row>
    <row r="56" spans="3:7" ht="13.5" thickBot="1">
      <c r="C56" s="136"/>
      <c r="D56" s="137" t="s">
        <v>226</v>
      </c>
      <c r="E56" s="138">
        <v>485336</v>
      </c>
      <c r="F56" s="138">
        <v>518099640</v>
      </c>
      <c r="G56" s="139">
        <v>1068</v>
      </c>
    </row>
    <row r="57" spans="3:7" ht="13.5" thickBot="1">
      <c r="C57" s="136"/>
      <c r="D57" s="137" t="s">
        <v>227</v>
      </c>
      <c r="E57" s="140">
        <v>4686455</v>
      </c>
      <c r="F57" s="140">
        <v>3957116791</v>
      </c>
      <c r="G57" s="139">
        <v>844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3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3"/>
  </sheetPr>
  <dimension ref="A1:K61"/>
  <sheetViews>
    <sheetView topLeftCell="A2" zoomScaleNormal="100" workbookViewId="0">
      <selection activeCell="O45" sqref="O45"/>
    </sheetView>
  </sheetViews>
  <sheetFormatPr defaultRowHeight="12.75"/>
  <cols>
    <col min="1" max="1" width="9.140625" style="285"/>
    <col min="2" max="2" width="19.28515625" style="253" customWidth="1"/>
    <col min="3" max="3" width="9.85546875" style="283" customWidth="1"/>
    <col min="4" max="4" width="17.28515625" style="284" customWidth="1"/>
    <col min="5" max="5" width="10" style="283" customWidth="1"/>
    <col min="6" max="6" width="9.140625" style="253"/>
    <col min="7" max="7" width="8.85546875" style="253" customWidth="1"/>
    <col min="8" max="8" width="13.85546875" style="253" hidden="1" customWidth="1"/>
    <col min="9" max="16384" width="9.140625" style="253"/>
  </cols>
  <sheetData>
    <row r="1" spans="1:11">
      <c r="A1" s="253"/>
      <c r="C1" s="253"/>
      <c r="D1" s="253"/>
      <c r="E1" s="253"/>
    </row>
    <row r="2" spans="1:11">
      <c r="A2" s="253"/>
      <c r="C2" s="253"/>
      <c r="D2" s="254"/>
      <c r="E2" s="255"/>
      <c r="F2" s="255"/>
      <c r="G2" s="255"/>
      <c r="H2" s="255"/>
      <c r="I2" s="255"/>
      <c r="J2" s="255"/>
      <c r="K2" s="255"/>
    </row>
    <row r="3" spans="1:11">
      <c r="A3" s="255" t="s">
        <v>356</v>
      </c>
      <c r="C3" s="253"/>
      <c r="D3" s="255"/>
      <c r="E3" s="255"/>
      <c r="F3" s="255"/>
      <c r="G3" s="255"/>
      <c r="H3" s="255"/>
      <c r="I3" s="255"/>
      <c r="J3" s="255"/>
      <c r="K3" s="255"/>
    </row>
    <row r="4" spans="1:11">
      <c r="A4" s="253"/>
      <c r="C4" s="253"/>
      <c r="D4" s="255"/>
      <c r="E4" s="254"/>
      <c r="F4" s="254"/>
      <c r="G4" s="254"/>
      <c r="H4" s="254"/>
      <c r="I4" s="255"/>
      <c r="J4" s="255"/>
      <c r="K4" s="255"/>
    </row>
    <row r="5" spans="1:11" s="262" customFormat="1" ht="16.5">
      <c r="A5" s="256" t="s">
        <v>357</v>
      </c>
      <c r="B5" s="257"/>
      <c r="C5" s="257"/>
      <c r="D5" s="257"/>
      <c r="E5" s="257"/>
      <c r="F5" s="258"/>
      <c r="G5" s="259"/>
      <c r="H5" s="259"/>
      <c r="I5" s="260"/>
      <c r="J5" s="261"/>
    </row>
    <row r="6" spans="1:11" s="254" customFormat="1" ht="18" customHeight="1">
      <c r="A6" s="263"/>
      <c r="B6" s="264"/>
      <c r="C6" s="264"/>
      <c r="D6" s="265"/>
      <c r="E6" s="265"/>
      <c r="F6" s="266"/>
      <c r="G6" s="267"/>
      <c r="H6" s="267"/>
      <c r="I6" s="265"/>
      <c r="J6" s="268"/>
    </row>
    <row r="7" spans="1:11" s="269" customFormat="1" ht="18.75">
      <c r="A7" s="395" t="s">
        <v>228</v>
      </c>
      <c r="B7" s="395"/>
      <c r="C7" s="395"/>
      <c r="D7" s="395"/>
      <c r="E7" s="395"/>
      <c r="F7" s="395"/>
    </row>
    <row r="8" spans="1:11" s="269" customFormat="1" ht="18.75">
      <c r="A8" s="395" t="s">
        <v>229</v>
      </c>
      <c r="B8" s="395"/>
      <c r="C8" s="395"/>
      <c r="D8" s="395"/>
      <c r="E8" s="395"/>
      <c r="F8" s="395"/>
    </row>
    <row r="9" spans="1:11" s="269" customFormat="1" ht="18.75">
      <c r="A9" s="395" t="s">
        <v>230</v>
      </c>
      <c r="B9" s="395"/>
      <c r="C9" s="395"/>
      <c r="D9" s="395"/>
      <c r="E9" s="395"/>
      <c r="F9" s="395"/>
    </row>
    <row r="10" spans="1:11" s="269" customFormat="1" ht="19.5" thickBot="1">
      <c r="A10" s="396" t="s">
        <v>376</v>
      </c>
      <c r="B10" s="397"/>
      <c r="C10" s="397"/>
      <c r="D10" s="397"/>
      <c r="E10" s="397"/>
      <c r="F10" s="397"/>
    </row>
    <row r="11" spans="1:11" ht="39" customHeight="1" thickBot="1">
      <c r="A11" s="270" t="s">
        <v>127</v>
      </c>
      <c r="B11" s="271" t="s">
        <v>128</v>
      </c>
      <c r="C11" s="272" t="s">
        <v>129</v>
      </c>
      <c r="D11" s="273" t="s">
        <v>231</v>
      </c>
      <c r="E11" s="274" t="s">
        <v>232</v>
      </c>
    </row>
    <row r="12" spans="1:11">
      <c r="A12" s="275" t="s">
        <v>233</v>
      </c>
      <c r="B12" s="276" t="s">
        <v>133</v>
      </c>
      <c r="C12" s="291">
        <v>6017</v>
      </c>
      <c r="D12" s="292">
        <v>2030053</v>
      </c>
      <c r="E12" s="293">
        <v>337</v>
      </c>
      <c r="H12" s="195">
        <v>405576176</v>
      </c>
    </row>
    <row r="13" spans="1:11">
      <c r="A13" s="275" t="s">
        <v>234</v>
      </c>
      <c r="B13" s="277" t="s">
        <v>135</v>
      </c>
      <c r="C13" s="294">
        <v>9434</v>
      </c>
      <c r="D13" s="295">
        <v>3101371</v>
      </c>
      <c r="E13" s="296">
        <v>329</v>
      </c>
      <c r="H13" s="196">
        <v>1734396511</v>
      </c>
    </row>
    <row r="14" spans="1:11">
      <c r="A14" s="275" t="s">
        <v>235</v>
      </c>
      <c r="B14" s="277" t="s">
        <v>137</v>
      </c>
      <c r="C14" s="294">
        <v>10679</v>
      </c>
      <c r="D14" s="295">
        <v>3467808</v>
      </c>
      <c r="E14" s="296">
        <v>325</v>
      </c>
      <c r="H14" s="196">
        <v>2365447056</v>
      </c>
    </row>
    <row r="15" spans="1:11">
      <c r="A15" s="275" t="s">
        <v>236</v>
      </c>
      <c r="B15" s="277" t="s">
        <v>139</v>
      </c>
      <c r="C15" s="294">
        <v>17567</v>
      </c>
      <c r="D15" s="295">
        <v>5990079</v>
      </c>
      <c r="E15" s="296">
        <v>341</v>
      </c>
      <c r="H15" s="196">
        <v>560863740</v>
      </c>
    </row>
    <row r="16" spans="1:11">
      <c r="A16" s="275" t="s">
        <v>237</v>
      </c>
      <c r="B16" s="277" t="s">
        <v>141</v>
      </c>
      <c r="C16" s="294">
        <v>11917</v>
      </c>
      <c r="D16" s="295">
        <v>3982421</v>
      </c>
      <c r="E16" s="296">
        <v>334</v>
      </c>
      <c r="H16" s="196">
        <v>4167949774</v>
      </c>
    </row>
    <row r="17" spans="1:8">
      <c r="A17" s="275" t="s">
        <v>238</v>
      </c>
      <c r="B17" s="277" t="s">
        <v>143</v>
      </c>
      <c r="C17" s="294">
        <v>6658</v>
      </c>
      <c r="D17" s="295">
        <v>2243180</v>
      </c>
      <c r="E17" s="296">
        <v>337</v>
      </c>
      <c r="H17" s="196">
        <v>710600419</v>
      </c>
    </row>
    <row r="18" spans="1:8">
      <c r="A18" s="275" t="s">
        <v>239</v>
      </c>
      <c r="B18" s="277" t="s">
        <v>145</v>
      </c>
      <c r="C18" s="294">
        <v>28280</v>
      </c>
      <c r="D18" s="295">
        <v>9794816</v>
      </c>
      <c r="E18" s="296">
        <v>346</v>
      </c>
      <c r="H18" s="196">
        <v>1342598580</v>
      </c>
    </row>
    <row r="19" spans="1:8">
      <c r="A19" s="275" t="s">
        <v>240</v>
      </c>
      <c r="B19" s="277" t="s">
        <v>147</v>
      </c>
      <c r="C19" s="294">
        <v>3035</v>
      </c>
      <c r="D19" s="295">
        <v>1025468</v>
      </c>
      <c r="E19" s="296">
        <v>338</v>
      </c>
      <c r="H19" s="196">
        <v>54320235</v>
      </c>
    </row>
    <row r="20" spans="1:8">
      <c r="A20" s="275" t="s">
        <v>241</v>
      </c>
      <c r="B20" s="277" t="s">
        <v>149</v>
      </c>
      <c r="C20" s="294">
        <v>12869</v>
      </c>
      <c r="D20" s="295">
        <v>4571092</v>
      </c>
      <c r="E20" s="296">
        <v>355</v>
      </c>
      <c r="H20" s="196">
        <v>993499263</v>
      </c>
    </row>
    <row r="21" spans="1:8">
      <c r="A21" s="275">
        <v>10</v>
      </c>
      <c r="B21" s="277" t="s">
        <v>151</v>
      </c>
      <c r="C21" s="294">
        <v>22656</v>
      </c>
      <c r="D21" s="295">
        <v>7852174</v>
      </c>
      <c r="E21" s="296">
        <v>347</v>
      </c>
      <c r="H21" s="196">
        <v>2275214691</v>
      </c>
    </row>
    <row r="22" spans="1:8">
      <c r="A22" s="275">
        <v>11</v>
      </c>
      <c r="B22" s="277" t="s">
        <v>153</v>
      </c>
      <c r="C22" s="294">
        <v>2792</v>
      </c>
      <c r="D22" s="295">
        <v>919884</v>
      </c>
      <c r="E22" s="296">
        <v>329</v>
      </c>
      <c r="H22" s="196">
        <v>252596850</v>
      </c>
    </row>
    <row r="23" spans="1:8">
      <c r="A23" s="275">
        <v>12</v>
      </c>
      <c r="B23" s="277" t="s">
        <v>155</v>
      </c>
      <c r="C23" s="294">
        <v>15137</v>
      </c>
      <c r="D23" s="295">
        <v>5287283</v>
      </c>
      <c r="E23" s="296">
        <v>349</v>
      </c>
      <c r="H23" s="196">
        <v>1057187216</v>
      </c>
    </row>
    <row r="24" spans="1:8">
      <c r="A24" s="275">
        <v>13</v>
      </c>
      <c r="B24" s="277" t="s">
        <v>157</v>
      </c>
      <c r="C24" s="294">
        <v>8044</v>
      </c>
      <c r="D24" s="295">
        <v>2666189</v>
      </c>
      <c r="E24" s="296">
        <v>331</v>
      </c>
      <c r="H24" s="196">
        <v>492998859</v>
      </c>
    </row>
    <row r="25" spans="1:8">
      <c r="A25" s="275">
        <v>14</v>
      </c>
      <c r="B25" s="277" t="s">
        <v>159</v>
      </c>
      <c r="C25" s="294">
        <v>3522</v>
      </c>
      <c r="D25" s="295">
        <v>1137133</v>
      </c>
      <c r="E25" s="296">
        <v>323</v>
      </c>
      <c r="H25" s="196">
        <v>145992424</v>
      </c>
    </row>
    <row r="26" spans="1:8">
      <c r="A26" s="275">
        <v>15</v>
      </c>
      <c r="B26" s="277" t="s">
        <v>161</v>
      </c>
      <c r="C26" s="294">
        <v>12578</v>
      </c>
      <c r="D26" s="295">
        <v>4153276</v>
      </c>
      <c r="E26" s="296">
        <v>330</v>
      </c>
      <c r="H26" s="196">
        <v>4364483461</v>
      </c>
    </row>
    <row r="27" spans="1:8">
      <c r="A27" s="275">
        <v>16</v>
      </c>
      <c r="B27" s="277" t="s">
        <v>163</v>
      </c>
      <c r="C27" s="294">
        <v>32593</v>
      </c>
      <c r="D27" s="295">
        <v>11475709</v>
      </c>
      <c r="E27" s="296">
        <v>352</v>
      </c>
      <c r="H27" s="196">
        <v>3250643688</v>
      </c>
    </row>
    <row r="28" spans="1:8">
      <c r="A28" s="275">
        <v>17</v>
      </c>
      <c r="B28" s="277" t="s">
        <v>165</v>
      </c>
      <c r="C28" s="294">
        <v>18365</v>
      </c>
      <c r="D28" s="295">
        <v>6232718</v>
      </c>
      <c r="E28" s="296">
        <v>339</v>
      </c>
      <c r="H28" s="196">
        <v>402605687</v>
      </c>
    </row>
    <row r="29" spans="1:8">
      <c r="A29" s="275">
        <v>18</v>
      </c>
      <c r="B29" s="277" t="s">
        <v>167</v>
      </c>
      <c r="C29" s="294">
        <v>5538</v>
      </c>
      <c r="D29" s="295">
        <v>1737994</v>
      </c>
      <c r="E29" s="296">
        <v>314</v>
      </c>
      <c r="H29" s="196">
        <v>163062897</v>
      </c>
    </row>
    <row r="30" spans="1:8">
      <c r="A30" s="275">
        <v>19</v>
      </c>
      <c r="B30" s="277" t="s">
        <v>169</v>
      </c>
      <c r="C30" s="294">
        <v>5699</v>
      </c>
      <c r="D30" s="295">
        <v>1776267</v>
      </c>
      <c r="E30" s="296">
        <v>312</v>
      </c>
      <c r="H30" s="196">
        <v>433445763</v>
      </c>
    </row>
    <row r="31" spans="1:8">
      <c r="A31" s="275">
        <v>20</v>
      </c>
      <c r="B31" s="277" t="s">
        <v>171</v>
      </c>
      <c r="C31" s="294">
        <v>4318</v>
      </c>
      <c r="D31" s="295">
        <v>1430907</v>
      </c>
      <c r="E31" s="296">
        <v>331</v>
      </c>
      <c r="H31" s="196">
        <v>334402974</v>
      </c>
    </row>
    <row r="32" spans="1:8">
      <c r="A32" s="275">
        <v>21</v>
      </c>
      <c r="B32" s="277" t="s">
        <v>173</v>
      </c>
      <c r="C32" s="294">
        <v>14411</v>
      </c>
      <c r="D32" s="295">
        <v>5164871</v>
      </c>
      <c r="E32" s="296">
        <v>358</v>
      </c>
      <c r="H32" s="196">
        <v>1730329292</v>
      </c>
    </row>
    <row r="33" spans="1:8">
      <c r="A33" s="275">
        <v>22</v>
      </c>
      <c r="B33" s="277" t="s">
        <v>175</v>
      </c>
      <c r="C33" s="294">
        <v>29213</v>
      </c>
      <c r="D33" s="295">
        <v>9903674</v>
      </c>
      <c r="E33" s="296">
        <v>339</v>
      </c>
      <c r="H33" s="196">
        <v>1517799941</v>
      </c>
    </row>
    <row r="34" spans="1:8">
      <c r="A34" s="275">
        <v>23</v>
      </c>
      <c r="B34" s="277" t="s">
        <v>177</v>
      </c>
      <c r="C34" s="294">
        <v>13931</v>
      </c>
      <c r="D34" s="295">
        <v>4918666</v>
      </c>
      <c r="E34" s="296">
        <v>353</v>
      </c>
      <c r="H34" s="196">
        <v>813710786</v>
      </c>
    </row>
    <row r="35" spans="1:8">
      <c r="A35" s="275">
        <v>24</v>
      </c>
      <c r="B35" s="277" t="s">
        <v>179</v>
      </c>
      <c r="C35" s="294">
        <v>7515</v>
      </c>
      <c r="D35" s="295">
        <v>2484915</v>
      </c>
      <c r="E35" s="296">
        <v>331</v>
      </c>
      <c r="H35" s="196">
        <v>4206148719</v>
      </c>
    </row>
    <row r="36" spans="1:8">
      <c r="A36" s="275">
        <v>25</v>
      </c>
      <c r="B36" s="277" t="s">
        <v>181</v>
      </c>
      <c r="C36" s="294">
        <v>9149</v>
      </c>
      <c r="D36" s="295">
        <v>3082019</v>
      </c>
      <c r="E36" s="296">
        <v>337</v>
      </c>
      <c r="H36" s="196">
        <v>325899286</v>
      </c>
    </row>
    <row r="37" spans="1:8">
      <c r="A37" s="275">
        <v>26</v>
      </c>
      <c r="B37" s="277" t="s">
        <v>183</v>
      </c>
      <c r="C37" s="294">
        <v>16768</v>
      </c>
      <c r="D37" s="295">
        <v>5836266</v>
      </c>
      <c r="E37" s="296">
        <v>348</v>
      </c>
      <c r="H37" s="196">
        <v>3581015821</v>
      </c>
    </row>
    <row r="38" spans="1:8">
      <c r="A38" s="275">
        <v>27</v>
      </c>
      <c r="B38" s="277" t="s">
        <v>185</v>
      </c>
      <c r="C38" s="294">
        <v>17264</v>
      </c>
      <c r="D38" s="295">
        <v>5802586</v>
      </c>
      <c r="E38" s="296">
        <v>336</v>
      </c>
      <c r="H38" s="196">
        <v>540027949</v>
      </c>
    </row>
    <row r="39" spans="1:8">
      <c r="A39" s="275">
        <v>28</v>
      </c>
      <c r="B39" s="277" t="s">
        <v>187</v>
      </c>
      <c r="C39" s="294">
        <v>26072</v>
      </c>
      <c r="D39" s="295">
        <v>9032489</v>
      </c>
      <c r="E39" s="296">
        <v>346</v>
      </c>
      <c r="H39" s="196">
        <v>2115810405</v>
      </c>
    </row>
    <row r="40" spans="1:8">
      <c r="A40" s="275">
        <v>29</v>
      </c>
      <c r="B40" s="277" t="s">
        <v>189</v>
      </c>
      <c r="C40" s="294">
        <v>11110</v>
      </c>
      <c r="D40" s="295">
        <v>3792976</v>
      </c>
      <c r="E40" s="296">
        <v>341</v>
      </c>
      <c r="H40" s="196">
        <v>739753179</v>
      </c>
    </row>
    <row r="41" spans="1:8">
      <c r="A41" s="275">
        <v>30</v>
      </c>
      <c r="B41" s="277" t="s">
        <v>191</v>
      </c>
      <c r="C41" s="294">
        <v>9475</v>
      </c>
      <c r="D41" s="295">
        <v>3182637</v>
      </c>
      <c r="E41" s="296">
        <v>336</v>
      </c>
      <c r="H41" s="196">
        <v>6117805128</v>
      </c>
    </row>
    <row r="42" spans="1:8">
      <c r="A42" s="275">
        <v>31</v>
      </c>
      <c r="B42" s="277" t="s">
        <v>193</v>
      </c>
      <c r="C42" s="294">
        <v>9761</v>
      </c>
      <c r="D42" s="295">
        <v>3347157</v>
      </c>
      <c r="E42" s="296">
        <v>343</v>
      </c>
      <c r="H42" s="196">
        <v>3366730856</v>
      </c>
    </row>
    <row r="43" spans="1:8">
      <c r="A43" s="275">
        <v>32</v>
      </c>
      <c r="B43" s="277" t="s">
        <v>195</v>
      </c>
      <c r="C43" s="294">
        <v>4316</v>
      </c>
      <c r="D43" s="295">
        <v>1421069</v>
      </c>
      <c r="E43" s="296">
        <v>329</v>
      </c>
      <c r="H43" s="196">
        <v>273046242</v>
      </c>
    </row>
    <row r="44" spans="1:8">
      <c r="A44" s="275">
        <v>33</v>
      </c>
      <c r="B44" s="277" t="s">
        <v>197</v>
      </c>
      <c r="C44" s="294">
        <v>22034</v>
      </c>
      <c r="D44" s="295">
        <v>7525558</v>
      </c>
      <c r="E44" s="296">
        <v>342</v>
      </c>
      <c r="H44" s="196">
        <v>1921357030</v>
      </c>
    </row>
    <row r="45" spans="1:8">
      <c r="A45" s="275">
        <v>34</v>
      </c>
      <c r="B45" s="277" t="s">
        <v>199</v>
      </c>
      <c r="C45" s="294">
        <v>28499</v>
      </c>
      <c r="D45" s="295">
        <v>10109041</v>
      </c>
      <c r="E45" s="296">
        <v>355</v>
      </c>
      <c r="H45" s="196">
        <v>1839816941</v>
      </c>
    </row>
    <row r="46" spans="1:8">
      <c r="A46" s="275">
        <v>35</v>
      </c>
      <c r="B46" s="277" t="s">
        <v>201</v>
      </c>
      <c r="C46" s="294">
        <v>8789</v>
      </c>
      <c r="D46" s="295">
        <v>3033810</v>
      </c>
      <c r="E46" s="296">
        <v>345</v>
      </c>
      <c r="H46" s="196">
        <v>953122801</v>
      </c>
    </row>
    <row r="47" spans="1:8">
      <c r="A47" s="275">
        <v>36</v>
      </c>
      <c r="B47" s="277" t="s">
        <v>203</v>
      </c>
      <c r="C47" s="294">
        <v>5633</v>
      </c>
      <c r="D47" s="295">
        <v>1925801</v>
      </c>
      <c r="E47" s="296">
        <v>342</v>
      </c>
      <c r="H47" s="196">
        <v>172723567</v>
      </c>
    </row>
    <row r="48" spans="1:8">
      <c r="A48" s="275">
        <v>37</v>
      </c>
      <c r="B48" s="277" t="s">
        <v>205</v>
      </c>
      <c r="C48" s="294">
        <v>21884</v>
      </c>
      <c r="D48" s="295">
        <v>7444647</v>
      </c>
      <c r="E48" s="296">
        <v>340</v>
      </c>
      <c r="H48" s="196">
        <v>1714550889</v>
      </c>
    </row>
    <row r="49" spans="1:8">
      <c r="A49" s="275">
        <v>38</v>
      </c>
      <c r="B49" s="277" t="s">
        <v>207</v>
      </c>
      <c r="C49" s="294">
        <v>11572</v>
      </c>
      <c r="D49" s="295">
        <v>3717145</v>
      </c>
      <c r="E49" s="296">
        <v>321</v>
      </c>
      <c r="H49" s="196">
        <v>6739159003</v>
      </c>
    </row>
    <row r="50" spans="1:8">
      <c r="A50" s="275">
        <v>39</v>
      </c>
      <c r="B50" s="277" t="s">
        <v>209</v>
      </c>
      <c r="C50" s="294">
        <v>14430</v>
      </c>
      <c r="D50" s="295">
        <v>4893094</v>
      </c>
      <c r="E50" s="296">
        <v>339</v>
      </c>
      <c r="H50" s="196">
        <v>1187466395</v>
      </c>
    </row>
    <row r="51" spans="1:8">
      <c r="A51" s="275">
        <v>40</v>
      </c>
      <c r="B51" s="277" t="s">
        <v>211</v>
      </c>
      <c r="C51" s="294">
        <v>12480</v>
      </c>
      <c r="D51" s="295">
        <v>4394425</v>
      </c>
      <c r="E51" s="296">
        <v>352</v>
      </c>
      <c r="H51" s="196">
        <v>601304494</v>
      </c>
    </row>
    <row r="52" spans="1:8">
      <c r="A52" s="275">
        <v>41</v>
      </c>
      <c r="B52" s="277" t="s">
        <v>242</v>
      </c>
      <c r="C52" s="294">
        <v>138</v>
      </c>
      <c r="D52" s="295">
        <v>36323</v>
      </c>
      <c r="E52" s="296">
        <v>263</v>
      </c>
      <c r="H52" s="196">
        <v>10301160</v>
      </c>
    </row>
    <row r="53" spans="1:8">
      <c r="A53" s="275">
        <v>42</v>
      </c>
      <c r="B53" s="277" t="s">
        <v>243</v>
      </c>
      <c r="C53" s="294">
        <v>261</v>
      </c>
      <c r="D53" s="295">
        <v>68885</v>
      </c>
      <c r="E53" s="296">
        <v>264</v>
      </c>
      <c r="H53" s="196">
        <v>10564779</v>
      </c>
    </row>
    <row r="54" spans="1:8">
      <c r="A54" s="275">
        <v>43</v>
      </c>
      <c r="B54" s="277" t="s">
        <v>244</v>
      </c>
      <c r="C54" s="294">
        <v>248</v>
      </c>
      <c r="D54" s="295">
        <v>67540</v>
      </c>
      <c r="E54" s="296">
        <v>272</v>
      </c>
      <c r="H54" s="196">
        <v>6837801</v>
      </c>
    </row>
    <row r="55" spans="1:8">
      <c r="A55" s="275">
        <v>44</v>
      </c>
      <c r="B55" s="277" t="s">
        <v>245</v>
      </c>
      <c r="C55" s="294">
        <v>183</v>
      </c>
      <c r="D55" s="295">
        <v>49180</v>
      </c>
      <c r="E55" s="296">
        <v>269</v>
      </c>
      <c r="H55" s="196">
        <v>4535625</v>
      </c>
    </row>
    <row r="56" spans="1:8">
      <c r="A56" s="275">
        <v>45</v>
      </c>
      <c r="B56" s="277" t="s">
        <v>246</v>
      </c>
      <c r="C56" s="294">
        <v>189</v>
      </c>
      <c r="D56" s="295">
        <v>53163</v>
      </c>
      <c r="E56" s="296">
        <v>281</v>
      </c>
      <c r="H56" s="196">
        <v>3334710</v>
      </c>
    </row>
    <row r="57" spans="1:8">
      <c r="A57" s="275">
        <v>46</v>
      </c>
      <c r="B57" s="277" t="s">
        <v>247</v>
      </c>
      <c r="C57" s="294">
        <v>167</v>
      </c>
      <c r="D57" s="295">
        <v>43180</v>
      </c>
      <c r="E57" s="296">
        <v>259</v>
      </c>
      <c r="H57" s="196">
        <v>5363256</v>
      </c>
    </row>
    <row r="58" spans="1:8" ht="13.5" thickBot="1">
      <c r="A58" s="278">
        <v>47</v>
      </c>
      <c r="B58" s="279" t="s">
        <v>225</v>
      </c>
      <c r="C58" s="297">
        <v>4403</v>
      </c>
      <c r="D58" s="298">
        <v>1316407</v>
      </c>
      <c r="E58" s="299">
        <v>299</v>
      </c>
      <c r="H58" s="197">
        <v>114450441</v>
      </c>
    </row>
    <row r="59" spans="1:8" ht="13.5" thickBot="1">
      <c r="A59" s="391" t="s">
        <v>248</v>
      </c>
      <c r="B59" s="392"/>
      <c r="C59" s="300">
        <v>1186</v>
      </c>
      <c r="D59" s="301">
        <v>318271</v>
      </c>
      <c r="E59" s="302">
        <v>268.35666104553121</v>
      </c>
      <c r="H59" s="280">
        <f>SUM(H52:H57)</f>
        <v>40937331</v>
      </c>
    </row>
    <row r="60" spans="1:8" ht="13.5" thickBot="1">
      <c r="A60" s="393" t="s">
        <v>227</v>
      </c>
      <c r="B60" s="394"/>
      <c r="C60" s="198">
        <v>537593</v>
      </c>
      <c r="D60" s="199">
        <v>183523346</v>
      </c>
      <c r="E60" s="200">
        <v>341.37971662577451</v>
      </c>
      <c r="H60" s="281">
        <f>SUM(H12:H58)</f>
        <v>66120852760</v>
      </c>
    </row>
    <row r="61" spans="1:8">
      <c r="A61" s="282"/>
    </row>
  </sheetData>
  <mergeCells count="6">
    <mergeCell ref="A59:B59"/>
    <mergeCell ref="A60:B60"/>
    <mergeCell ref="A7:F7"/>
    <mergeCell ref="A8:F8"/>
    <mergeCell ref="A9:F9"/>
    <mergeCell ref="A10:F10"/>
  </mergeCells>
  <phoneticPr fontId="13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9"/>
    <pageSetUpPr fitToPage="1"/>
  </sheetPr>
  <dimension ref="A1:C16"/>
  <sheetViews>
    <sheetView topLeftCell="A7" workbookViewId="0">
      <selection activeCell="F8" sqref="F8"/>
    </sheetView>
  </sheetViews>
  <sheetFormatPr defaultRowHeight="12.75"/>
  <cols>
    <col min="1" max="1" width="107.140625" customWidth="1"/>
    <col min="2" max="2" width="16.5703125" bestFit="1" customWidth="1"/>
    <col min="3" max="3" width="18.42578125" bestFit="1" customWidth="1"/>
    <col min="6" max="6" width="11.5703125" bestFit="1" customWidth="1"/>
  </cols>
  <sheetData>
    <row r="1" spans="1:3" ht="23.25">
      <c r="A1" s="400" t="s">
        <v>345</v>
      </c>
      <c r="B1" s="400"/>
      <c r="C1" s="400"/>
    </row>
    <row r="3" spans="1:3" ht="43.5" customHeight="1" thickBot="1">
      <c r="A3" s="398" t="s">
        <v>376</v>
      </c>
      <c r="B3" s="399"/>
      <c r="C3" s="399"/>
    </row>
    <row r="4" spans="1:3" ht="66" customHeight="1" thickBot="1">
      <c r="A4" s="157" t="s">
        <v>249</v>
      </c>
      <c r="B4" s="158" t="s">
        <v>250</v>
      </c>
      <c r="C4" s="158" t="s">
        <v>251</v>
      </c>
    </row>
    <row r="5" spans="1:3" s="112" customFormat="1" ht="43.5" customHeight="1" thickBot="1">
      <c r="A5" s="159" t="s">
        <v>252</v>
      </c>
      <c r="B5" s="342">
        <v>142560</v>
      </c>
      <c r="C5" s="342">
        <v>138.40475589225591</v>
      </c>
    </row>
    <row r="6" spans="1:3" s="112" customFormat="1" ht="81" customHeight="1" thickBot="1">
      <c r="A6" s="159" t="s">
        <v>380</v>
      </c>
      <c r="B6" s="160">
        <v>25362</v>
      </c>
      <c r="C6" s="160">
        <v>748.37686302342081</v>
      </c>
    </row>
    <row r="7" spans="1:3" s="112" customFormat="1" ht="85.5" customHeight="1" thickBot="1">
      <c r="A7" s="159" t="s">
        <v>379</v>
      </c>
      <c r="B7" s="160">
        <v>20954</v>
      </c>
      <c r="C7" s="160">
        <v>200</v>
      </c>
    </row>
    <row r="8" spans="1:3" s="112" customFormat="1" ht="123" customHeight="1" thickBot="1">
      <c r="A8" s="159" t="s">
        <v>381</v>
      </c>
      <c r="B8" s="160">
        <v>85336</v>
      </c>
      <c r="C8" s="160">
        <v>324.09812974594541</v>
      </c>
    </row>
    <row r="9" spans="1:3" s="112" customFormat="1" ht="123" customHeight="1" thickBot="1">
      <c r="A9" s="159" t="s">
        <v>382</v>
      </c>
      <c r="B9" s="160">
        <v>26081</v>
      </c>
      <c r="C9" s="160">
        <v>108</v>
      </c>
    </row>
    <row r="10" spans="1:3" s="112" customFormat="1" ht="73.5" customHeight="1" thickBot="1">
      <c r="A10" s="159" t="s">
        <v>253</v>
      </c>
      <c r="B10" s="160">
        <v>152663</v>
      </c>
      <c r="C10" s="160">
        <v>46</v>
      </c>
    </row>
    <row r="11" spans="1:3" s="112" customFormat="1" ht="41.25" customHeight="1" thickBot="1">
      <c r="A11" s="159" t="s">
        <v>371</v>
      </c>
      <c r="B11" s="160">
        <v>10198</v>
      </c>
      <c r="C11" s="160">
        <v>1525</v>
      </c>
    </row>
    <row r="12" spans="1:3" s="112" customFormat="1" ht="35.1" customHeight="1" thickBot="1">
      <c r="A12" s="161" t="s">
        <v>360</v>
      </c>
      <c r="B12" s="156">
        <v>456</v>
      </c>
      <c r="C12" s="156">
        <v>318</v>
      </c>
    </row>
    <row r="13" spans="1:3" s="112" customFormat="1" ht="35.1" customHeight="1" thickBot="1">
      <c r="A13" s="161" t="s">
        <v>361</v>
      </c>
      <c r="B13" s="156">
        <v>10838</v>
      </c>
      <c r="C13" s="156">
        <v>693</v>
      </c>
    </row>
    <row r="14" spans="1:3" s="112" customFormat="1" ht="35.1" customHeight="1" thickBot="1">
      <c r="A14" s="161" t="s">
        <v>362</v>
      </c>
      <c r="B14" s="156">
        <v>180395</v>
      </c>
      <c r="C14" s="156">
        <v>112.14447099717576</v>
      </c>
    </row>
    <row r="15" spans="1:3">
      <c r="C15" t="s">
        <v>368</v>
      </c>
    </row>
    <row r="16" spans="1:3" ht="29.25" customHeight="1">
      <c r="A16" s="162"/>
    </row>
  </sheetData>
  <mergeCells count="2">
    <mergeCell ref="A3:C3"/>
    <mergeCell ref="A1:C1"/>
  </mergeCells>
  <phoneticPr fontId="13" type="noConversion"/>
  <pageMargins left="0" right="0.23622047244094491" top="1.7322834645669292" bottom="1.2598425196850394" header="1.2598425196850394" footer="0"/>
  <pageSetup scale="48" orientation="landscape" r:id="rId1"/>
  <headerFooter alignWithMargins="0"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date_indemnizatii_speciale</vt:lpstr>
      <vt:lpstr>pensie_sociala_judete</vt:lpstr>
      <vt:lpstr>agr_judete!Print_Area</vt:lpstr>
      <vt:lpstr>agricultori_categorii!Print_Area</vt:lpstr>
      <vt:lpstr>grupare_agricultori!Print_Area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daniel.costache</cp:lastModifiedBy>
  <cp:lastPrinted>2014-02-28T06:03:46Z</cp:lastPrinted>
  <dcterms:created xsi:type="dcterms:W3CDTF">2005-12-21T12:54:58Z</dcterms:created>
  <dcterms:modified xsi:type="dcterms:W3CDTF">2014-02-28T06:06:33Z</dcterms:modified>
</cp:coreProperties>
</file>