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" windowWidth="15195" windowHeight="8190"/>
  </bookViews>
  <sheets>
    <sheet name="centralizator contr 2016" sheetId="3" r:id="rId1"/>
  </sheets>
  <definedNames>
    <definedName name="_xlnm._FilterDatabase" localSheetId="0" hidden="1">'centralizator contr 2016'!$A$6:$J$28</definedName>
  </definedNames>
  <calcPr calcId="124519"/>
</workbook>
</file>

<file path=xl/calcChain.xml><?xml version="1.0" encoding="utf-8"?>
<calcChain xmlns="http://schemas.openxmlformats.org/spreadsheetml/2006/main">
  <c r="G37" i="3"/>
  <c r="G35"/>
  <c r="G33"/>
  <c r="G31"/>
  <c r="G29"/>
  <c r="G25"/>
  <c r="G23"/>
  <c r="G21"/>
  <c r="G19"/>
  <c r="G18"/>
  <c r="G16"/>
  <c r="G14"/>
  <c r="G12"/>
  <c r="G10"/>
  <c r="G8"/>
</calcChain>
</file>

<file path=xl/sharedStrings.xml><?xml version="1.0" encoding="utf-8"?>
<sst xmlns="http://schemas.openxmlformats.org/spreadsheetml/2006/main" count="595" uniqueCount="227">
  <si>
    <t>SC RADIAN SERVICE SRL</t>
  </si>
  <si>
    <t>SC ELICOM SRL</t>
  </si>
  <si>
    <t>Obiectul contractului</t>
  </si>
  <si>
    <t>Termen finalizare</t>
  </si>
  <si>
    <t>Tip contract</t>
  </si>
  <si>
    <t>funizare</t>
  </si>
  <si>
    <t>servicii</t>
  </si>
  <si>
    <t>COD CPV</t>
  </si>
  <si>
    <t>30199330-2</t>
  </si>
  <si>
    <t>50312600-1</t>
  </si>
  <si>
    <t>72212983-3</t>
  </si>
  <si>
    <t>79713000-5</t>
  </si>
  <si>
    <t>64211000-8</t>
  </si>
  <si>
    <t xml:space="preserve">50313100-3 </t>
  </si>
  <si>
    <t>79820000-8</t>
  </si>
  <si>
    <t xml:space="preserve">S.C P.C T.E.L S.R.L </t>
  </si>
  <si>
    <t>50334100-6</t>
  </si>
  <si>
    <t>SC PROMOTIONAL INTERSERVICE SRL</t>
  </si>
  <si>
    <t>furnizare</t>
  </si>
  <si>
    <t>79530000-8</t>
  </si>
  <si>
    <t>SC TEMIS CONSULTING</t>
  </si>
  <si>
    <t>90919200-4</t>
  </si>
  <si>
    <t>Nr.crt.</t>
  </si>
  <si>
    <t>Nr.contract</t>
  </si>
  <si>
    <t>222/IC/30.12.2015</t>
  </si>
  <si>
    <t>Service imprimante</t>
  </si>
  <si>
    <t>30.12.2015</t>
  </si>
  <si>
    <t>31.12.2016</t>
  </si>
  <si>
    <t>267/IC/26.07.2016</t>
  </si>
  <si>
    <t>SC ROMANIAN SOFT COMPANY SRL</t>
  </si>
  <si>
    <t>26.07.2016</t>
  </si>
  <si>
    <t>30 ZILE</t>
  </si>
  <si>
    <t>223/IC/30.12.2015</t>
  </si>
  <si>
    <t>neplatitor TVA</t>
  </si>
  <si>
    <t>SC BIAMAR IMPEX COM-SERV SRL</t>
  </si>
  <si>
    <t>AC:04/IC/22.01.2016
05/IC/22.01.2016</t>
  </si>
  <si>
    <t xml:space="preserve"> SC INFORM LYKOS SA</t>
  </si>
  <si>
    <t>22.01.2016</t>
  </si>
  <si>
    <t>03/IC/22.01.2016</t>
  </si>
  <si>
    <t>Actualizare produs informatic legislativ LEGIS</t>
  </si>
  <si>
    <t>CENTRUL TERITORIAL DE CALCUL ELECTRONIC SA</t>
  </si>
  <si>
    <t>217/29.12.2015</t>
  </si>
  <si>
    <t>ServiciI telefonie bazate pe linii telefonice cu acces gratuit si taxare la beneficiar</t>
  </si>
  <si>
    <t>29.12.2015</t>
  </si>
  <si>
    <t>220/IC/30.12.2015</t>
  </si>
  <si>
    <t>50800000-3</t>
  </si>
  <si>
    <t>219/29.12.2015</t>
  </si>
  <si>
    <t>Servicii de traducere si interpretare consecutiva si simultana</t>
  </si>
  <si>
    <t>221/IC/30.12.2015</t>
  </si>
  <si>
    <t>216/29.12.2015</t>
  </si>
  <si>
    <t>Servicii de asigurare a pazei bunurilor si valorilor</t>
  </si>
  <si>
    <t>SC VICORN PRODIMPEX SRL</t>
  </si>
  <si>
    <t>215/29.12.2015</t>
  </si>
  <si>
    <t>Servicii de intretinere si mentenanta centrala telefonica digitala</t>
  </si>
  <si>
    <t>Valoare contract cu TVA</t>
  </si>
  <si>
    <t>Valoare contract fara TVA</t>
  </si>
  <si>
    <t>Furnizor</t>
  </si>
  <si>
    <t>Data contract</t>
  </si>
  <si>
    <t>Servicii de revizie,intretinere preventiva si reparatii echipamente speciale de imprimare a mandatelor pentru plata pensiilor si altor drepturi speciale</t>
  </si>
  <si>
    <t>Servicii intretinere preventiva suport tehnic reparatii si piese de schimb pt 9 ghilotine</t>
  </si>
  <si>
    <t>Furnizare hartie tehnica de calcul pt plata pensiilor si altor drepturi de asigurari sociale</t>
  </si>
  <si>
    <t xml:space="preserve">Servicii de curatenie </t>
  </si>
  <si>
    <t>Prelungirea licentelor (12 luni) pt solutia  integrata de protectie impotriva atacurilor informatice si virusilor -  Bitdefender</t>
  </si>
  <si>
    <t>SC CALMAR INTERNATIONAL SRL</t>
  </si>
  <si>
    <t>CASA NATIONALA DE PENSII PUBLICE</t>
  </si>
  <si>
    <t>DIRECTIA ECONOMICA SI EXECUTIE BUGETARA</t>
  </si>
  <si>
    <t>142/IC/19.05.2016</t>
  </si>
  <si>
    <t>Servicii conexe tiparirii documentelor de plata a pensiilor si a altor drepturi de protectie sociala - finisare, corectura, livrare</t>
  </si>
  <si>
    <t>SC MARCAM COM-SERV SRL</t>
  </si>
  <si>
    <t>19.05.2016</t>
  </si>
  <si>
    <t>lucrari</t>
  </si>
  <si>
    <t>Lucrari de reparatii la cupola vitrata a imobilului CNPP</t>
  </si>
  <si>
    <t>45441000-0</t>
  </si>
  <si>
    <t>SC STRIAL SRL</t>
  </si>
  <si>
    <t>48760000-3</t>
  </si>
  <si>
    <t>268/IC/27.07.2016</t>
  </si>
  <si>
    <t>27.07.2016</t>
  </si>
  <si>
    <t>2 luni</t>
  </si>
  <si>
    <t>AC:
135/IC/25.07.2013
C.S. nr.05:
11/IC/17.03.2016</t>
  </si>
  <si>
    <t>Asistenta tehnica mentenanta pentru sistemul informatic integrat "Orizont" al CNPP</t>
  </si>
  <si>
    <t>72611000-6</t>
  </si>
  <si>
    <t>SC TEAMNET INTERNATIONAL SA</t>
  </si>
  <si>
    <t>17.03.2016</t>
  </si>
  <si>
    <t>AC:
135/IC/25.07.2013
C.S. nr.06:
82/IC/05.05.2016</t>
  </si>
  <si>
    <t>05.05.2016</t>
  </si>
  <si>
    <t>AC:
135/IC/25.07.2013
C.S. nr.07:
337/IC/08.09.2016</t>
  </si>
  <si>
    <t>3 luni</t>
  </si>
  <si>
    <t>SC ALFA HOTELS SRL</t>
  </si>
  <si>
    <t>14.04.2016</t>
  </si>
  <si>
    <t>71/IC/14.04.2016</t>
  </si>
  <si>
    <t>Servicii de tratament balnear, cazare si masa</t>
  </si>
  <si>
    <t>55100000-1 - servicii hoteliere, 55300000-3 - servicii de restaurant şi de servire a mâncării, 85100000-0 - servicii de sănătate,</t>
  </si>
  <si>
    <t>75/IC14.04.2016</t>
  </si>
  <si>
    <t>SC DORNA TURISM SA</t>
  </si>
  <si>
    <t>79/IC/14.04.2016</t>
  </si>
  <si>
    <t>SC INTUS SRL</t>
  </si>
  <si>
    <t>56/IC/30.03.2016</t>
  </si>
  <si>
    <t>SC COSMICOM SRL</t>
  </si>
  <si>
    <t>30.03.2016</t>
  </si>
  <si>
    <t>36/IC/30.03.2016</t>
  </si>
  <si>
    <t>SC ROMANTIC AIM SRL</t>
  </si>
  <si>
    <t>61/IC/30.03.2016</t>
  </si>
  <si>
    <t>SC FANTESY SRL</t>
  </si>
  <si>
    <t>20/IC/30.03.2016</t>
  </si>
  <si>
    <t>SC TUR VISCOTEL SRL</t>
  </si>
  <si>
    <t>41/IC/30.03.2016</t>
  </si>
  <si>
    <t>SC TRAVAIL GRUP SRL</t>
  </si>
  <si>
    <t>28/IC/30.03.2016</t>
  </si>
  <si>
    <t>UNITATEA MILITARA BALTATESTI</t>
  </si>
  <si>
    <t>16/IC/30.03.2016</t>
  </si>
  <si>
    <t>SC UTILCONTECH SRL</t>
  </si>
  <si>
    <t>31/IC/30.03.2016</t>
  </si>
  <si>
    <t>SC DUBLET SRL</t>
  </si>
  <si>
    <t>34/IC/30.03.2016</t>
  </si>
  <si>
    <t>SC TRATAMENT BALNEAR BUZIAS SA</t>
  </si>
  <si>
    <t>26/IC/30.03.2016</t>
  </si>
  <si>
    <t>SANATORIUL BALNEAR SI DE RECUPERARE MANGALIA</t>
  </si>
  <si>
    <t>66/IC/30.03.2016</t>
  </si>
  <si>
    <t>SANATORIUL BALNEAR SI DE RECUPERARE TECHIRGHIOL</t>
  </si>
  <si>
    <t>24/IC/30.03.2016</t>
  </si>
  <si>
    <t>SC THR MAREA NEAGRA SA</t>
  </si>
  <si>
    <t>67/IC/30.03.2016</t>
  </si>
  <si>
    <t xml:space="preserve">SC TURISM SA PUCIOASA </t>
  </si>
  <si>
    <t>22/IC/30.03.2016</t>
  </si>
  <si>
    <t>SC TURISM CRISUL SRL</t>
  </si>
  <si>
    <t>40/IC/30.03.2016</t>
  </si>
  <si>
    <t>SC HEFAISTOS CM SA</t>
  </si>
  <si>
    <t>38/IC/30.03.2016</t>
  </si>
  <si>
    <t>SC DUNA TRADE SRL</t>
  </si>
  <si>
    <t>48/IC/30.03.2016</t>
  </si>
  <si>
    <t>SC AMARA TURISM SA</t>
  </si>
  <si>
    <t>60/IC/30.03.2016</t>
  </si>
  <si>
    <t>SC VACANTA SRL</t>
  </si>
  <si>
    <t>15/IC/30.03.2016</t>
  </si>
  <si>
    <t>SC BALNEOCLIMATERICA SA</t>
  </si>
  <si>
    <t>32/IC/30.03.2016</t>
  </si>
  <si>
    <t>SC TT AQVA SRL</t>
  </si>
  <si>
    <t>39/IC/30.03.2016</t>
  </si>
  <si>
    <t>SC NELISIM PROD SRL</t>
  </si>
  <si>
    <t>46/IC/30.03.2016</t>
  </si>
  <si>
    <t>SC UNITA TURISM HOLDING SA</t>
  </si>
  <si>
    <t>25/IC/30.03.2016</t>
  </si>
  <si>
    <t>SC MONTEORU SA</t>
  </si>
  <si>
    <t>18/IC/30.03.2016</t>
  </si>
  <si>
    <t>SC SILVERADO SRL</t>
  </si>
  <si>
    <t xml:space="preserve">SC TRANSILVANIA CONSULTING SRL </t>
  </si>
  <si>
    <t>13/IC/30.03.2016</t>
  </si>
  <si>
    <t>55/IC/30.03.2016</t>
  </si>
  <si>
    <t>SC ALDINI TURISM SRL</t>
  </si>
  <si>
    <t>59/IC/30.03.2016</t>
  </si>
  <si>
    <t>SC TURISM ARIESUL SA</t>
  </si>
  <si>
    <t>45/IC/30.03.2016</t>
  </si>
  <si>
    <t>RAPPS NEPTUN</t>
  </si>
  <si>
    <t>17/IC/30.03.2016</t>
  </si>
  <si>
    <t>SC CSDR SIND SRL</t>
  </si>
  <si>
    <t>35/IC/30.03.2016</t>
  </si>
  <si>
    <t xml:space="preserve">SC REGINA NOPTII SRL </t>
  </si>
  <si>
    <t>47/IC/30.03.2016</t>
  </si>
  <si>
    <t>SC HOSPITALITY MONEASA SRL</t>
  </si>
  <si>
    <t>51IC//30.03.2016</t>
  </si>
  <si>
    <t>SC DISCO TANAMERA IMPEX SRL</t>
  </si>
  <si>
    <t>33/IC/30.03.2016</t>
  </si>
  <si>
    <t>SC COMPLEX CERNA BAILE HERCULANE SRL</t>
  </si>
  <si>
    <t>53/IC/30.03.2016</t>
  </si>
  <si>
    <t>SC ALUNIS SRL</t>
  </si>
  <si>
    <t>52/IC/30.03.2016</t>
  </si>
  <si>
    <t>SC VALDOR SRL</t>
  </si>
  <si>
    <t>27/IC/30.03.2016</t>
  </si>
  <si>
    <t>SC DOBSI SRL</t>
  </si>
  <si>
    <t>58/IC/30.03.2016</t>
  </si>
  <si>
    <t>SC MAGURA SA</t>
  </si>
  <si>
    <t>57/IC/30.03.2016</t>
  </si>
  <si>
    <t>SC BAILE GOVORA SA</t>
  </si>
  <si>
    <t>64/IC/30.03.2016</t>
  </si>
  <si>
    <t>SC CONFORT 21 SRL</t>
  </si>
  <si>
    <t>70/IC/14.04.2016</t>
  </si>
  <si>
    <t xml:space="preserve">SC NEX SRL </t>
  </si>
  <si>
    <t>42/IC/30.03.2016</t>
  </si>
  <si>
    <t>SC TUSNAD SA</t>
  </si>
  <si>
    <t>19/IC/30.03.2016</t>
  </si>
  <si>
    <t>SC HB HOTELS SA</t>
  </si>
  <si>
    <t>68/IC/30.03.2016</t>
  </si>
  <si>
    <t>SC LEMPES CONSTRUCT SRL</t>
  </si>
  <si>
    <t>63/IC/30.03.2016</t>
  </si>
  <si>
    <t>SC EURO VACANTA SRL</t>
  </si>
  <si>
    <t>29/IC/30.03.2016</t>
  </si>
  <si>
    <t>SC MUNTEANU SRL</t>
  </si>
  <si>
    <t>54/IC/30.03.2016</t>
  </si>
  <si>
    <t>SC TRANSILVANIA TOUR SA</t>
  </si>
  <si>
    <t>78/IC/14.04.2016</t>
  </si>
  <si>
    <t>SC STELADRA TURISM SRL</t>
  </si>
  <si>
    <t>73/IC/14.04.2016</t>
  </si>
  <si>
    <t>SC TOUR ALICE SRL</t>
  </si>
  <si>
    <t>72/IC/14.04.2016</t>
  </si>
  <si>
    <t>SC ALIROMAND SRL</t>
  </si>
  <si>
    <t>30.3.2016</t>
  </si>
  <si>
    <t>49/IC/30.032016</t>
  </si>
  <si>
    <t>SC CALIMANESTI CACIULATA SA</t>
  </si>
  <si>
    <t>77/IC/14.04.2016</t>
  </si>
  <si>
    <t>SC BARRECO LARY SRL</t>
  </si>
  <si>
    <t>76/IC/14.04.2016</t>
  </si>
  <si>
    <t>SC OMICRON SRL</t>
  </si>
  <si>
    <t>65/IC/30.03.2016</t>
  </si>
  <si>
    <t>74/IC/30.03.2016</t>
  </si>
  <si>
    <t>SC OLANESTI RIVIERA SA</t>
  </si>
  <si>
    <t>23/IC/30.03.2016</t>
  </si>
  <si>
    <t>SC AXYDUM TURISM SRL</t>
  </si>
  <si>
    <t>44/IC/30.03.2016</t>
  </si>
  <si>
    <t>SC TURISM FELIX SA</t>
  </si>
  <si>
    <t>21/IC/30.03.2016</t>
  </si>
  <si>
    <t>SC TURISM COVASNA SA</t>
  </si>
  <si>
    <t>62/IC/30.03.2016</t>
  </si>
  <si>
    <t>SC PANLANCTO VICTOCRIS SRL</t>
  </si>
  <si>
    <t>43/IC/30.03.2016</t>
  </si>
  <si>
    <t>SC HEBE SRL</t>
  </si>
  <si>
    <t>30/IC/30.03.2016</t>
  </si>
  <si>
    <t>SC RESTAURANT BACOLUX SRL</t>
  </si>
  <si>
    <t>50/IC/30.03.2016</t>
  </si>
  <si>
    <t>SC SIND TOUR TRADING SRL</t>
  </si>
  <si>
    <t>37/IC/30.03.2016</t>
  </si>
  <si>
    <t>SC BN SIND BALNEO TURISM SRL</t>
  </si>
  <si>
    <t>14/IC/30.03.2016</t>
  </si>
  <si>
    <t>EPISCOPIA ORTODOXA A COVASNEI SI HARGHITEI</t>
  </si>
  <si>
    <t>8/IC/05.02.2016</t>
  </si>
  <si>
    <t>05.02.2016</t>
  </si>
  <si>
    <t xml:space="preserve">Societatea Comerciala de Tratament Balnear şi Recuperare a Capacităţii de Muncă "T.B.R.C.M." - S.A. </t>
  </si>
  <si>
    <t>CENTRALIZATOR CONTRACTE BILETE DE TRATAMENT BALNEAR 2016 (+5000 euro)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</si>
</sst>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0">
    <font>
      <sz val="10"/>
      <name val="Arial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name val="Arial"/>
      <family val="2"/>
    </font>
    <font>
      <sz val="10"/>
      <color rgb="FFFF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2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5" fillId="0" borderId="0"/>
    <xf numFmtId="0" fontId="4" fillId="0" borderId="1" applyNumberFormat="0" applyFill="0" applyAlignment="0" applyProtection="0"/>
  </cellStyleXfs>
  <cellXfs count="86">
    <xf numFmtId="0" fontId="0" fillId="0" borderId="0" xfId="0"/>
    <xf numFmtId="0" fontId="9" fillId="0" borderId="0" xfId="0" applyFont="1" applyFill="1"/>
    <xf numFmtId="0" fontId="1" fillId="0" borderId="0" xfId="0" applyFont="1" applyFill="1"/>
    <xf numFmtId="4" fontId="1" fillId="0" borderId="0" xfId="0" applyNumberFormat="1" applyFont="1" applyFill="1"/>
    <xf numFmtId="0" fontId="6" fillId="20" borderId="2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right" vertical="center"/>
    </xf>
    <xf numFmtId="0" fontId="8" fillId="20" borderId="0" xfId="0" applyFont="1" applyFill="1"/>
    <xf numFmtId="0" fontId="8" fillId="20" borderId="0" xfId="0" applyFont="1" applyFill="1" applyAlignment="1">
      <alignment horizontal="right"/>
    </xf>
    <xf numFmtId="0" fontId="8" fillId="20" borderId="0" xfId="0" applyFont="1" applyFill="1" applyAlignment="1">
      <alignment horizontal="center" vertical="center"/>
    </xf>
    <xf numFmtId="0" fontId="7" fillId="20" borderId="6" xfId="0" applyFont="1" applyFill="1" applyBorder="1"/>
    <xf numFmtId="0" fontId="7" fillId="20" borderId="6" xfId="0" applyFont="1" applyFill="1" applyBorder="1" applyAlignment="1">
      <alignment wrapText="1"/>
    </xf>
    <xf numFmtId="0" fontId="1" fillId="20" borderId="6" xfId="0" applyFont="1" applyFill="1" applyBorder="1"/>
    <xf numFmtId="0" fontId="1" fillId="20" borderId="0" xfId="0" applyFont="1" applyFill="1"/>
    <xf numFmtId="0" fontId="1" fillId="20" borderId="6" xfId="0" applyFont="1" applyFill="1" applyBorder="1" applyAlignment="1">
      <alignment wrapText="1"/>
    </xf>
    <xf numFmtId="4" fontId="7" fillId="0" borderId="3" xfId="0" applyNumberFormat="1" applyFont="1" applyFill="1" applyBorder="1" applyAlignment="1">
      <alignment horizontal="center"/>
    </xf>
    <xf numFmtId="0" fontId="7" fillId="20" borderId="6" xfId="0" applyFont="1" applyFill="1" applyBorder="1" applyAlignment="1">
      <alignment horizontal="right"/>
    </xf>
    <xf numFmtId="0" fontId="1" fillId="20" borderId="6" xfId="0" applyFont="1" applyFill="1" applyBorder="1" applyAlignment="1">
      <alignment horizontal="right"/>
    </xf>
    <xf numFmtId="0" fontId="1" fillId="2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justify"/>
    </xf>
    <xf numFmtId="0" fontId="7" fillId="0" borderId="0" xfId="0" applyFont="1" applyAlignment="1">
      <alignment horizontal="justify"/>
    </xf>
    <xf numFmtId="4" fontId="7" fillId="20" borderId="0" xfId="0" applyNumberFormat="1" applyFont="1" applyFill="1"/>
    <xf numFmtId="4" fontId="7" fillId="20" borderId="6" xfId="0" applyNumberFormat="1" applyFont="1" applyFill="1" applyBorder="1"/>
    <xf numFmtId="0" fontId="7" fillId="20" borderId="0" xfId="0" applyFont="1" applyFill="1"/>
    <xf numFmtId="0" fontId="8" fillId="20" borderId="0" xfId="0" applyFont="1" applyFill="1" applyAlignment="1">
      <alignment wrapText="1"/>
    </xf>
    <xf numFmtId="0" fontId="1" fillId="20" borderId="6" xfId="0" applyFont="1" applyFill="1" applyBorder="1" applyAlignment="1">
      <alignment horizontal="right" wrapText="1"/>
    </xf>
    <xf numFmtId="0" fontId="1" fillId="20" borderId="6" xfId="0" applyFont="1" applyFill="1" applyBorder="1" applyAlignment="1">
      <alignment horizontal="center" vertical="center" wrapText="1"/>
    </xf>
    <xf numFmtId="4" fontId="7" fillId="20" borderId="6" xfId="0" applyNumberFormat="1" applyFont="1" applyFill="1" applyBorder="1" applyAlignment="1">
      <alignment wrapText="1"/>
    </xf>
    <xf numFmtId="0" fontId="7" fillId="20" borderId="0" xfId="0" applyFont="1" applyFill="1" applyAlignment="1">
      <alignment wrapText="1"/>
    </xf>
    <xf numFmtId="0" fontId="1" fillId="20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right"/>
    </xf>
    <xf numFmtId="0" fontId="1" fillId="20" borderId="0" xfId="0" applyFont="1" applyFill="1" applyAlignment="1">
      <alignment wrapText="1"/>
    </xf>
    <xf numFmtId="0" fontId="1" fillId="20" borderId="0" xfId="0" applyFont="1" applyFill="1" applyBorder="1"/>
    <xf numFmtId="0" fontId="7" fillId="0" borderId="0" xfId="0" applyFont="1" applyAlignment="1">
      <alignment wrapText="1"/>
    </xf>
    <xf numFmtId="0" fontId="6" fillId="20" borderId="0" xfId="0" applyFont="1" applyFill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righ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left" vertical="center" wrapText="1"/>
    </xf>
    <xf numFmtId="1" fontId="7" fillId="0" borderId="7" xfId="0" applyNumberFormat="1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left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left" vertical="center" wrapText="1"/>
    </xf>
    <xf numFmtId="1" fontId="7" fillId="0" borderId="3" xfId="0" applyNumberFormat="1" applyFont="1" applyFill="1" applyBorder="1" applyAlignment="1">
      <alignment horizontal="lef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6" fillId="20" borderId="2" xfId="0" applyNumberFormat="1" applyFont="1" applyFill="1" applyBorder="1" applyAlignment="1">
      <alignment horizontal="center" vertical="center" wrapText="1"/>
    </xf>
    <xf numFmtId="4" fontId="6" fillId="20" borderId="3" xfId="0" applyNumberFormat="1" applyFont="1" applyFill="1" applyBorder="1" applyAlignment="1">
      <alignment horizontal="center" vertical="center" wrapText="1"/>
    </xf>
  </cellXfs>
  <cellStyles count="2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Normal" xfId="0" builtinId="0"/>
    <cellStyle name="Normal 2" xfId="25"/>
    <cellStyle name="Total" xfId="26" builtinId="25" customBuiltin="1"/>
  </cellStyles>
  <dxfs count="0"/>
  <tableStyles count="2" defaultTableStyle="TableStyleMedium9" defaultPivotStyle="PivotTable Style 1">
    <tableStyle name="PivotTable Style 1" table="0" count="0"/>
    <tableStyle name="PivotTable Style 2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2"/>
  <sheetViews>
    <sheetView tabSelected="1" workbookViewId="0">
      <selection activeCell="B4" sqref="B4:J4"/>
    </sheetView>
  </sheetViews>
  <sheetFormatPr defaultRowHeight="15"/>
  <cols>
    <col min="1" max="1" width="4" style="21" customWidth="1"/>
    <col min="2" max="2" width="19.7109375" style="38" customWidth="1"/>
    <col min="3" max="3" width="9.7109375" style="37" customWidth="1"/>
    <col min="4" max="4" width="18.5703125" style="39" customWidth="1"/>
    <col min="5" max="5" width="10.7109375" style="37" customWidth="1"/>
    <col min="6" max="6" width="10.85546875" style="21" hidden="1" customWidth="1"/>
    <col min="7" max="7" width="13.28515625" style="29" customWidth="1"/>
    <col min="8" max="8" width="14.7109375" style="36" customWidth="1"/>
    <col min="9" max="9" width="11.42578125" style="31" customWidth="1"/>
    <col min="10" max="10" width="10.28515625" style="31" customWidth="1"/>
    <col min="11" max="12" width="10.140625" style="21" bestFit="1" customWidth="1"/>
    <col min="13" max="16384" width="9.140625" style="21"/>
  </cols>
  <sheetData>
    <row r="1" spans="1:12">
      <c r="A1" s="15" t="s">
        <v>64</v>
      </c>
      <c r="B1" s="16"/>
      <c r="C1" s="17"/>
      <c r="D1" s="32"/>
    </row>
    <row r="2" spans="1:12">
      <c r="A2" s="15" t="s">
        <v>65</v>
      </c>
      <c r="B2" s="16"/>
      <c r="C2" s="17"/>
      <c r="D2" s="32"/>
    </row>
    <row r="3" spans="1:12">
      <c r="A3" s="15"/>
      <c r="B3" s="16"/>
      <c r="C3" s="17"/>
      <c r="D3" s="32"/>
    </row>
    <row r="4" spans="1:12" ht="18" customHeight="1">
      <c r="B4" s="42" t="s">
        <v>226</v>
      </c>
      <c r="C4" s="42"/>
      <c r="D4" s="42"/>
      <c r="E4" s="42"/>
      <c r="F4" s="42"/>
      <c r="G4" s="42"/>
      <c r="H4" s="42"/>
      <c r="I4" s="42"/>
      <c r="J4" s="42"/>
    </row>
    <row r="5" spans="1:12" ht="30.75" customHeight="1"/>
    <row r="6" spans="1:12" ht="28.5" customHeight="1">
      <c r="A6" s="4" t="s">
        <v>22</v>
      </c>
      <c r="B6" s="4" t="s">
        <v>23</v>
      </c>
      <c r="C6" s="4" t="s">
        <v>4</v>
      </c>
      <c r="D6" s="4" t="s">
        <v>2</v>
      </c>
      <c r="E6" s="4" t="s">
        <v>7</v>
      </c>
      <c r="F6" s="76" t="s">
        <v>54</v>
      </c>
      <c r="G6" s="84" t="s">
        <v>55</v>
      </c>
      <c r="H6" s="4" t="s">
        <v>56</v>
      </c>
      <c r="I6" s="4" t="s">
        <v>57</v>
      </c>
      <c r="J6" s="4" t="s">
        <v>3</v>
      </c>
    </row>
    <row r="7" spans="1:12" ht="27" customHeight="1">
      <c r="A7" s="5"/>
      <c r="B7" s="5"/>
      <c r="C7" s="6"/>
      <c r="D7" s="5"/>
      <c r="E7" s="5"/>
      <c r="F7" s="77"/>
      <c r="G7" s="85"/>
      <c r="H7" s="5"/>
      <c r="I7" s="5"/>
      <c r="J7" s="5"/>
    </row>
    <row r="8" spans="1:12" s="2" customFormat="1" ht="12.75" hidden="1" customHeight="1">
      <c r="A8" s="59">
        <v>1</v>
      </c>
      <c r="B8" s="60" t="s">
        <v>49</v>
      </c>
      <c r="C8" s="47" t="s">
        <v>6</v>
      </c>
      <c r="D8" s="62" t="s">
        <v>50</v>
      </c>
      <c r="E8" s="64" t="s">
        <v>11</v>
      </c>
      <c r="F8" s="51">
        <v>370440</v>
      </c>
      <c r="G8" s="51">
        <f>F8/1.2</f>
        <v>308700</v>
      </c>
      <c r="H8" s="62" t="s">
        <v>51</v>
      </c>
      <c r="I8" s="54" t="s">
        <v>43</v>
      </c>
      <c r="J8" s="58" t="s">
        <v>27</v>
      </c>
    </row>
    <row r="9" spans="1:12" s="2" customFormat="1" ht="33.75" hidden="1" customHeight="1">
      <c r="A9" s="48"/>
      <c r="B9" s="61"/>
      <c r="C9" s="48"/>
      <c r="D9" s="63"/>
      <c r="E9" s="48"/>
      <c r="F9" s="57"/>
      <c r="G9" s="52"/>
      <c r="H9" s="63"/>
      <c r="I9" s="55"/>
      <c r="J9" s="55"/>
      <c r="L9" s="3"/>
    </row>
    <row r="10" spans="1:12" s="2" customFormat="1" ht="13.15" hidden="1" customHeight="1">
      <c r="A10" s="43">
        <v>2</v>
      </c>
      <c r="B10" s="60" t="s">
        <v>38</v>
      </c>
      <c r="C10" s="47" t="s">
        <v>6</v>
      </c>
      <c r="D10" s="62" t="s">
        <v>39</v>
      </c>
      <c r="E10" s="64" t="s">
        <v>10</v>
      </c>
      <c r="F10" s="51">
        <v>99920.91</v>
      </c>
      <c r="G10" s="51">
        <f>F10/1.2</f>
        <v>83267.425000000003</v>
      </c>
      <c r="H10" s="62" t="s">
        <v>40</v>
      </c>
      <c r="I10" s="54" t="s">
        <v>37</v>
      </c>
      <c r="J10" s="54" t="s">
        <v>27</v>
      </c>
    </row>
    <row r="11" spans="1:12" s="2" customFormat="1" ht="62.25" hidden="1" customHeight="1">
      <c r="A11" s="44"/>
      <c r="B11" s="61"/>
      <c r="C11" s="48"/>
      <c r="D11" s="65"/>
      <c r="E11" s="48"/>
      <c r="F11" s="57"/>
      <c r="G11" s="52"/>
      <c r="H11" s="63"/>
      <c r="I11" s="55"/>
      <c r="J11" s="55"/>
      <c r="K11" s="3"/>
    </row>
    <row r="12" spans="1:12" s="2" customFormat="1" ht="13.15" hidden="1" customHeight="1">
      <c r="A12" s="43">
        <v>3</v>
      </c>
      <c r="B12" s="60" t="s">
        <v>41</v>
      </c>
      <c r="C12" s="47" t="s">
        <v>6</v>
      </c>
      <c r="D12" s="53" t="s">
        <v>42</v>
      </c>
      <c r="E12" s="59" t="s">
        <v>12</v>
      </c>
      <c r="F12" s="51">
        <v>35763.769999999997</v>
      </c>
      <c r="G12" s="51">
        <f>F12/1.2</f>
        <v>29803.141666666666</v>
      </c>
      <c r="H12" s="62" t="s">
        <v>1</v>
      </c>
      <c r="I12" s="54" t="s">
        <v>43</v>
      </c>
      <c r="J12" s="58" t="s">
        <v>27</v>
      </c>
    </row>
    <row r="13" spans="1:12" s="2" customFormat="1" ht="72" hidden="1" customHeight="1">
      <c r="A13" s="44"/>
      <c r="B13" s="61"/>
      <c r="C13" s="48"/>
      <c r="D13" s="46"/>
      <c r="E13" s="48"/>
      <c r="F13" s="57"/>
      <c r="G13" s="52"/>
      <c r="H13" s="63"/>
      <c r="I13" s="55"/>
      <c r="J13" s="55"/>
    </row>
    <row r="14" spans="1:12" s="2" customFormat="1" ht="13.15" hidden="1" customHeight="1">
      <c r="A14" s="43">
        <v>4</v>
      </c>
      <c r="B14" s="69" t="s">
        <v>35</v>
      </c>
      <c r="C14" s="47" t="s">
        <v>5</v>
      </c>
      <c r="D14" s="62" t="s">
        <v>60</v>
      </c>
      <c r="E14" s="50" t="s">
        <v>8</v>
      </c>
      <c r="F14" s="51">
        <v>809917.73</v>
      </c>
      <c r="G14" s="51">
        <f>F14/1.2</f>
        <v>674931.44166666665</v>
      </c>
      <c r="H14" s="62" t="s">
        <v>36</v>
      </c>
      <c r="I14" s="54" t="s">
        <v>37</v>
      </c>
      <c r="J14" s="58" t="s">
        <v>27</v>
      </c>
    </row>
    <row r="15" spans="1:12" s="2" customFormat="1" ht="75" hidden="1" customHeight="1">
      <c r="A15" s="44"/>
      <c r="B15" s="70"/>
      <c r="C15" s="48"/>
      <c r="D15" s="63"/>
      <c r="E15" s="48"/>
      <c r="F15" s="57"/>
      <c r="G15" s="52"/>
      <c r="H15" s="63"/>
      <c r="I15" s="55"/>
      <c r="J15" s="55"/>
    </row>
    <row r="16" spans="1:12" s="2" customFormat="1" ht="12.75" hidden="1" customHeight="1">
      <c r="A16" s="75">
        <v>5</v>
      </c>
      <c r="B16" s="66" t="s">
        <v>24</v>
      </c>
      <c r="C16" s="67" t="s">
        <v>6</v>
      </c>
      <c r="D16" s="49" t="s">
        <v>25</v>
      </c>
      <c r="E16" s="68" t="s">
        <v>13</v>
      </c>
      <c r="F16" s="71">
        <v>36873.599999999999</v>
      </c>
      <c r="G16" s="71">
        <f>F16/1.2</f>
        <v>30728</v>
      </c>
      <c r="H16" s="72" t="s">
        <v>63</v>
      </c>
      <c r="I16" s="56" t="s">
        <v>26</v>
      </c>
      <c r="J16" s="56" t="s">
        <v>27</v>
      </c>
    </row>
    <row r="17" spans="1:15" s="2" customFormat="1" ht="42.75" hidden="1" customHeight="1">
      <c r="A17" s="75"/>
      <c r="B17" s="66"/>
      <c r="C17" s="67"/>
      <c r="D17" s="49"/>
      <c r="E17" s="68"/>
      <c r="F17" s="71"/>
      <c r="G17" s="71"/>
      <c r="H17" s="72"/>
      <c r="I17" s="56"/>
      <c r="J17" s="56"/>
    </row>
    <row r="18" spans="1:15" s="2" customFormat="1" ht="128.25" hidden="1" customHeight="1">
      <c r="A18" s="10">
        <v>6</v>
      </c>
      <c r="B18" s="12" t="s">
        <v>28</v>
      </c>
      <c r="C18" s="13" t="s">
        <v>18</v>
      </c>
      <c r="D18" s="9" t="s">
        <v>62</v>
      </c>
      <c r="E18" s="13" t="s">
        <v>74</v>
      </c>
      <c r="F18" s="14">
        <v>221382.67</v>
      </c>
      <c r="G18" s="7">
        <f>F18/1.2</f>
        <v>184485.55833333335</v>
      </c>
      <c r="H18" s="11" t="s">
        <v>29</v>
      </c>
      <c r="I18" s="8" t="s">
        <v>30</v>
      </c>
      <c r="J18" s="8" t="s">
        <v>31</v>
      </c>
    </row>
    <row r="19" spans="1:15" s="2" customFormat="1" ht="12.75" hidden="1" customHeight="1">
      <c r="A19" s="43">
        <v>7</v>
      </c>
      <c r="B19" s="60" t="s">
        <v>52</v>
      </c>
      <c r="C19" s="47" t="s">
        <v>6</v>
      </c>
      <c r="D19" s="49" t="s">
        <v>53</v>
      </c>
      <c r="E19" s="50" t="s">
        <v>16</v>
      </c>
      <c r="F19" s="51">
        <v>23760</v>
      </c>
      <c r="G19" s="51">
        <f>F19/1.2</f>
        <v>19800</v>
      </c>
      <c r="H19" s="53" t="s">
        <v>15</v>
      </c>
      <c r="I19" s="54" t="s">
        <v>43</v>
      </c>
      <c r="J19" s="58" t="s">
        <v>27</v>
      </c>
    </row>
    <row r="20" spans="1:15" s="2" customFormat="1" ht="63" hidden="1" customHeight="1">
      <c r="A20" s="44"/>
      <c r="B20" s="61"/>
      <c r="C20" s="48"/>
      <c r="D20" s="49"/>
      <c r="E20" s="48"/>
      <c r="F20" s="57"/>
      <c r="G20" s="52"/>
      <c r="H20" s="46"/>
      <c r="I20" s="55"/>
      <c r="J20" s="55"/>
    </row>
    <row r="21" spans="1:15" s="1" customFormat="1" ht="13.15" hidden="1" customHeight="1">
      <c r="A21" s="43">
        <v>9</v>
      </c>
      <c r="B21" s="60" t="s">
        <v>44</v>
      </c>
      <c r="C21" s="47" t="s">
        <v>6</v>
      </c>
      <c r="D21" s="49" t="s">
        <v>59</v>
      </c>
      <c r="E21" s="50" t="s">
        <v>45</v>
      </c>
      <c r="F21" s="51">
        <v>116675.62</v>
      </c>
      <c r="G21" s="51">
        <f>F21/1.2</f>
        <v>97229.683333333334</v>
      </c>
      <c r="H21" s="53" t="s">
        <v>17</v>
      </c>
      <c r="I21" s="54" t="s">
        <v>26</v>
      </c>
      <c r="J21" s="58" t="s">
        <v>27</v>
      </c>
    </row>
    <row r="22" spans="1:15" s="1" customFormat="1" ht="76.5" hidden="1" customHeight="1">
      <c r="A22" s="44"/>
      <c r="B22" s="61"/>
      <c r="C22" s="48"/>
      <c r="D22" s="49"/>
      <c r="E22" s="48"/>
      <c r="F22" s="57"/>
      <c r="G22" s="52"/>
      <c r="H22" s="46"/>
      <c r="I22" s="55"/>
      <c r="J22" s="55"/>
    </row>
    <row r="23" spans="1:15" s="2" customFormat="1" ht="13.15" hidden="1" customHeight="1">
      <c r="A23" s="43">
        <v>10</v>
      </c>
      <c r="B23" s="60" t="s">
        <v>48</v>
      </c>
      <c r="C23" s="47" t="s">
        <v>6</v>
      </c>
      <c r="D23" s="49" t="s">
        <v>58</v>
      </c>
      <c r="E23" s="50" t="s">
        <v>9</v>
      </c>
      <c r="F23" s="51">
        <v>106628.4</v>
      </c>
      <c r="G23" s="51">
        <f>F23/1.2</f>
        <v>88857</v>
      </c>
      <c r="H23" s="53" t="s">
        <v>0</v>
      </c>
      <c r="I23" s="54" t="s">
        <v>26</v>
      </c>
      <c r="J23" s="58" t="s">
        <v>27</v>
      </c>
    </row>
    <row r="24" spans="1:15" s="2" customFormat="1" ht="155.25" hidden="1" customHeight="1">
      <c r="A24" s="44"/>
      <c r="B24" s="61"/>
      <c r="C24" s="48"/>
      <c r="D24" s="49"/>
      <c r="E24" s="48"/>
      <c r="F24" s="57"/>
      <c r="G24" s="52"/>
      <c r="H24" s="46"/>
      <c r="I24" s="55"/>
      <c r="J24" s="55"/>
    </row>
    <row r="25" spans="1:15" s="2" customFormat="1" ht="13.15" hidden="1" customHeight="1">
      <c r="A25" s="43">
        <v>11</v>
      </c>
      <c r="B25" s="60" t="s">
        <v>46</v>
      </c>
      <c r="C25" s="47" t="s">
        <v>6</v>
      </c>
      <c r="D25" s="49" t="s">
        <v>47</v>
      </c>
      <c r="E25" s="50" t="s">
        <v>19</v>
      </c>
      <c r="F25" s="51">
        <v>108421.5</v>
      </c>
      <c r="G25" s="51">
        <f>F25/1.2</f>
        <v>90351.25</v>
      </c>
      <c r="H25" s="62" t="s">
        <v>20</v>
      </c>
      <c r="I25" s="73" t="s">
        <v>43</v>
      </c>
      <c r="J25" s="58" t="s">
        <v>27</v>
      </c>
    </row>
    <row r="26" spans="1:15" s="2" customFormat="1" ht="60.75" hidden="1" customHeight="1">
      <c r="A26" s="44"/>
      <c r="B26" s="61"/>
      <c r="C26" s="48"/>
      <c r="D26" s="49"/>
      <c r="E26" s="48"/>
      <c r="F26" s="57"/>
      <c r="G26" s="52"/>
      <c r="H26" s="63"/>
      <c r="I26" s="74"/>
      <c r="J26" s="55"/>
    </row>
    <row r="27" spans="1:15" s="2" customFormat="1" ht="12.75" hidden="1" customHeight="1">
      <c r="A27" s="43">
        <v>12</v>
      </c>
      <c r="B27" s="45" t="s">
        <v>32</v>
      </c>
      <c r="C27" s="47" t="s">
        <v>6</v>
      </c>
      <c r="D27" s="49" t="s">
        <v>61</v>
      </c>
      <c r="E27" s="50" t="s">
        <v>21</v>
      </c>
      <c r="F27" s="51">
        <v>130668</v>
      </c>
      <c r="G27" s="51" t="s">
        <v>33</v>
      </c>
      <c r="H27" s="53" t="s">
        <v>34</v>
      </c>
      <c r="I27" s="54" t="s">
        <v>26</v>
      </c>
      <c r="J27" s="58" t="s">
        <v>27</v>
      </c>
    </row>
    <row r="28" spans="1:15" s="2" customFormat="1" ht="52.5" hidden="1" customHeight="1">
      <c r="A28" s="44"/>
      <c r="B28" s="46"/>
      <c r="C28" s="48"/>
      <c r="D28" s="49"/>
      <c r="E28" s="48"/>
      <c r="F28" s="57"/>
      <c r="G28" s="52"/>
      <c r="H28" s="46"/>
      <c r="I28" s="55"/>
      <c r="J28" s="55"/>
    </row>
    <row r="29" spans="1:15" ht="12.75" hidden="1" customHeight="1">
      <c r="A29" s="43">
        <v>13</v>
      </c>
      <c r="B29" s="45" t="s">
        <v>66</v>
      </c>
      <c r="C29" s="47" t="s">
        <v>6</v>
      </c>
      <c r="D29" s="49" t="s">
        <v>67</v>
      </c>
      <c r="E29" s="50" t="s">
        <v>14</v>
      </c>
      <c r="F29" s="51">
        <v>186355.20000000001</v>
      </c>
      <c r="G29" s="51">
        <f>F29/1.2</f>
        <v>155296.00000000003</v>
      </c>
      <c r="H29" s="53" t="s">
        <v>68</v>
      </c>
      <c r="I29" s="54" t="s">
        <v>69</v>
      </c>
      <c r="J29" s="58" t="s">
        <v>27</v>
      </c>
    </row>
    <row r="30" spans="1:15" ht="122.25" hidden="1" customHeight="1">
      <c r="A30" s="44"/>
      <c r="B30" s="46"/>
      <c r="C30" s="48"/>
      <c r="D30" s="49"/>
      <c r="E30" s="48"/>
      <c r="F30" s="57"/>
      <c r="G30" s="52"/>
      <c r="H30" s="46"/>
      <c r="I30" s="55"/>
      <c r="J30" s="55"/>
      <c r="O30" s="40"/>
    </row>
    <row r="31" spans="1:15" ht="72" hidden="1" customHeight="1">
      <c r="A31" s="43">
        <v>14</v>
      </c>
      <c r="B31" s="45" t="s">
        <v>75</v>
      </c>
      <c r="C31" s="47" t="s">
        <v>70</v>
      </c>
      <c r="D31" s="49" t="s">
        <v>71</v>
      </c>
      <c r="E31" s="50" t="s">
        <v>72</v>
      </c>
      <c r="F31" s="51">
        <v>65316</v>
      </c>
      <c r="G31" s="51">
        <f>F31/1.2</f>
        <v>54430</v>
      </c>
      <c r="H31" s="53" t="s">
        <v>73</v>
      </c>
      <c r="I31" s="54" t="s">
        <v>76</v>
      </c>
      <c r="J31" s="56" t="s">
        <v>77</v>
      </c>
      <c r="O31" s="40"/>
    </row>
    <row r="32" spans="1:15" ht="12.75" hidden="1" customHeight="1">
      <c r="A32" s="44"/>
      <c r="B32" s="46"/>
      <c r="C32" s="48"/>
      <c r="D32" s="49"/>
      <c r="E32" s="48"/>
      <c r="F32" s="57"/>
      <c r="G32" s="52"/>
      <c r="H32" s="46"/>
      <c r="I32" s="55"/>
      <c r="J32" s="56"/>
      <c r="O32" s="40"/>
    </row>
    <row r="33" spans="1:15" ht="12.75" hidden="1" customHeight="1">
      <c r="A33" s="43">
        <v>15</v>
      </c>
      <c r="B33" s="69" t="s">
        <v>78</v>
      </c>
      <c r="C33" s="47" t="s">
        <v>6</v>
      </c>
      <c r="D33" s="49" t="s">
        <v>79</v>
      </c>
      <c r="E33" s="50" t="s">
        <v>80</v>
      </c>
      <c r="F33" s="51">
        <v>134949.60999999999</v>
      </c>
      <c r="G33" s="51">
        <f>F33/1.2</f>
        <v>112458.00833333333</v>
      </c>
      <c r="H33" s="53" t="s">
        <v>81</v>
      </c>
      <c r="I33" s="54" t="s">
        <v>82</v>
      </c>
      <c r="J33" s="54" t="s">
        <v>77</v>
      </c>
      <c r="O33" s="40"/>
    </row>
    <row r="34" spans="1:15" ht="72" hidden="1" customHeight="1">
      <c r="A34" s="44"/>
      <c r="B34" s="70"/>
      <c r="C34" s="48"/>
      <c r="D34" s="49"/>
      <c r="E34" s="48"/>
      <c r="F34" s="57"/>
      <c r="G34" s="52"/>
      <c r="H34" s="46"/>
      <c r="I34" s="55"/>
      <c r="J34" s="55"/>
      <c r="O34" s="40"/>
    </row>
    <row r="35" spans="1:15" ht="12.75" hidden="1" customHeight="1">
      <c r="A35" s="43">
        <v>16</v>
      </c>
      <c r="B35" s="69" t="s">
        <v>83</v>
      </c>
      <c r="C35" s="47" t="s">
        <v>6</v>
      </c>
      <c r="D35" s="49" t="s">
        <v>79</v>
      </c>
      <c r="E35" s="50" t="s">
        <v>80</v>
      </c>
      <c r="F35" s="51">
        <v>101418.12</v>
      </c>
      <c r="G35" s="51">
        <f>F35/1.2</f>
        <v>84515.1</v>
      </c>
      <c r="H35" s="53" t="s">
        <v>81</v>
      </c>
      <c r="I35" s="54" t="s">
        <v>84</v>
      </c>
      <c r="J35" s="54" t="s">
        <v>77</v>
      </c>
      <c r="O35" s="40"/>
    </row>
    <row r="36" spans="1:15" ht="73.5" hidden="1" customHeight="1">
      <c r="A36" s="44"/>
      <c r="B36" s="70"/>
      <c r="C36" s="48"/>
      <c r="D36" s="49"/>
      <c r="E36" s="48"/>
      <c r="F36" s="57"/>
      <c r="G36" s="52"/>
      <c r="H36" s="46"/>
      <c r="I36" s="55"/>
      <c r="J36" s="55"/>
    </row>
    <row r="37" spans="1:15" ht="12.75" hidden="1" customHeight="1">
      <c r="A37" s="43">
        <v>17</v>
      </c>
      <c r="B37" s="69" t="s">
        <v>85</v>
      </c>
      <c r="C37" s="47" t="s">
        <v>6</v>
      </c>
      <c r="D37" s="49" t="s">
        <v>79</v>
      </c>
      <c r="E37" s="50" t="s">
        <v>80</v>
      </c>
      <c r="F37" s="51">
        <v>360304.4</v>
      </c>
      <c r="G37" s="51">
        <f>F37/1.2</f>
        <v>300253.66666666669</v>
      </c>
      <c r="H37" s="53" t="s">
        <v>81</v>
      </c>
      <c r="I37" s="54" t="s">
        <v>84</v>
      </c>
      <c r="J37" s="54" t="s">
        <v>86</v>
      </c>
    </row>
    <row r="38" spans="1:15" ht="70.5" hidden="1" customHeight="1">
      <c r="A38" s="78"/>
      <c r="B38" s="79"/>
      <c r="C38" s="80"/>
      <c r="D38" s="62"/>
      <c r="E38" s="80"/>
      <c r="F38" s="81"/>
      <c r="G38" s="82"/>
      <c r="H38" s="83"/>
      <c r="I38" s="58"/>
      <c r="J38" s="58"/>
    </row>
    <row r="39" spans="1:15" ht="162" customHeight="1">
      <c r="A39" s="20">
        <v>1</v>
      </c>
      <c r="B39" s="24" t="s">
        <v>89</v>
      </c>
      <c r="C39" s="26" t="s">
        <v>6</v>
      </c>
      <c r="D39" s="22" t="s">
        <v>90</v>
      </c>
      <c r="E39" s="22" t="s">
        <v>91</v>
      </c>
      <c r="F39" s="20"/>
      <c r="G39" s="23">
        <v>4166776</v>
      </c>
      <c r="H39" s="19" t="s">
        <v>87</v>
      </c>
      <c r="I39" s="18" t="s">
        <v>88</v>
      </c>
      <c r="J39" s="18" t="s">
        <v>27</v>
      </c>
    </row>
    <row r="40" spans="1:15" ht="188.25" customHeight="1">
      <c r="A40" s="20">
        <v>2</v>
      </c>
      <c r="B40" s="25" t="s">
        <v>92</v>
      </c>
      <c r="C40" s="26" t="s">
        <v>6</v>
      </c>
      <c r="D40" s="22" t="s">
        <v>90</v>
      </c>
      <c r="E40" s="27" t="s">
        <v>91</v>
      </c>
      <c r="F40" s="20"/>
      <c r="G40" s="30">
        <v>12022560</v>
      </c>
      <c r="H40" s="19" t="s">
        <v>93</v>
      </c>
      <c r="I40" s="18" t="s">
        <v>88</v>
      </c>
      <c r="J40" s="18" t="s">
        <v>27</v>
      </c>
    </row>
    <row r="41" spans="1:15" ht="210">
      <c r="A41" s="20">
        <v>3</v>
      </c>
      <c r="B41" s="25" t="s">
        <v>94</v>
      </c>
      <c r="C41" s="26" t="s">
        <v>6</v>
      </c>
      <c r="D41" s="22" t="s">
        <v>90</v>
      </c>
      <c r="E41" s="28" t="s">
        <v>91</v>
      </c>
      <c r="F41" s="20"/>
      <c r="G41" s="30">
        <v>1760888</v>
      </c>
      <c r="H41" s="19" t="s">
        <v>95</v>
      </c>
      <c r="I41" s="18" t="s">
        <v>88</v>
      </c>
      <c r="J41" s="18" t="s">
        <v>27</v>
      </c>
    </row>
    <row r="42" spans="1:15" s="39" customFormat="1" ht="182.25" customHeight="1">
      <c r="A42" s="20">
        <v>4</v>
      </c>
      <c r="B42" s="33" t="s">
        <v>96</v>
      </c>
      <c r="C42" s="34" t="s">
        <v>6</v>
      </c>
      <c r="D42" s="22" t="s">
        <v>90</v>
      </c>
      <c r="E42" s="34" t="s">
        <v>91</v>
      </c>
      <c r="F42" s="22"/>
      <c r="G42" s="35">
        <v>336400</v>
      </c>
      <c r="H42" s="19" t="s">
        <v>97</v>
      </c>
      <c r="I42" s="19" t="s">
        <v>98</v>
      </c>
      <c r="J42" s="19" t="s">
        <v>27</v>
      </c>
    </row>
    <row r="43" spans="1:15" ht="153">
      <c r="A43" s="20">
        <v>5</v>
      </c>
      <c r="B43" s="25" t="s">
        <v>99</v>
      </c>
      <c r="C43" s="26" t="s">
        <v>6</v>
      </c>
      <c r="D43" s="22" t="s">
        <v>90</v>
      </c>
      <c r="E43" s="34" t="s">
        <v>91</v>
      </c>
      <c r="F43" s="20"/>
      <c r="G43" s="30">
        <v>365044</v>
      </c>
      <c r="H43" s="19" t="s">
        <v>100</v>
      </c>
      <c r="I43" s="18" t="s">
        <v>98</v>
      </c>
      <c r="J43" s="19" t="s">
        <v>27</v>
      </c>
    </row>
    <row r="44" spans="1:15" ht="153">
      <c r="A44" s="20">
        <v>6</v>
      </c>
      <c r="B44" s="25" t="s">
        <v>101</v>
      </c>
      <c r="C44" s="26" t="s">
        <v>6</v>
      </c>
      <c r="D44" s="22" t="s">
        <v>90</v>
      </c>
      <c r="E44" s="34" t="s">
        <v>91</v>
      </c>
      <c r="F44" s="20"/>
      <c r="G44" s="30">
        <v>1786338.4</v>
      </c>
      <c r="H44" s="19" t="s">
        <v>102</v>
      </c>
      <c r="I44" s="18" t="s">
        <v>98</v>
      </c>
      <c r="J44" s="19" t="s">
        <v>27</v>
      </c>
    </row>
    <row r="45" spans="1:15" ht="153">
      <c r="A45" s="20">
        <v>7</v>
      </c>
      <c r="B45" s="25" t="s">
        <v>103</v>
      </c>
      <c r="C45" s="26" t="s">
        <v>6</v>
      </c>
      <c r="D45" s="22" t="s">
        <v>90</v>
      </c>
      <c r="E45" s="34" t="s">
        <v>91</v>
      </c>
      <c r="F45" s="20"/>
      <c r="G45" s="30">
        <v>32640</v>
      </c>
      <c r="H45" s="19" t="s">
        <v>104</v>
      </c>
      <c r="I45" s="18" t="s">
        <v>98</v>
      </c>
      <c r="J45" s="19" t="s">
        <v>27</v>
      </c>
    </row>
    <row r="46" spans="1:15" ht="153">
      <c r="A46" s="20">
        <v>8</v>
      </c>
      <c r="B46" s="25" t="s">
        <v>105</v>
      </c>
      <c r="C46" s="26" t="s">
        <v>6</v>
      </c>
      <c r="D46" s="22" t="s">
        <v>90</v>
      </c>
      <c r="E46" s="34" t="s">
        <v>91</v>
      </c>
      <c r="F46" s="20"/>
      <c r="G46" s="30">
        <v>323520</v>
      </c>
      <c r="H46" s="19" t="s">
        <v>106</v>
      </c>
      <c r="I46" s="18" t="s">
        <v>98</v>
      </c>
      <c r="J46" s="19" t="s">
        <v>27</v>
      </c>
    </row>
    <row r="47" spans="1:15" ht="153">
      <c r="A47" s="20">
        <v>9</v>
      </c>
      <c r="B47" s="25" t="s">
        <v>107</v>
      </c>
      <c r="C47" s="26" t="s">
        <v>6</v>
      </c>
      <c r="D47" s="22" t="s">
        <v>90</v>
      </c>
      <c r="E47" s="34" t="s">
        <v>91</v>
      </c>
      <c r="F47" s="20"/>
      <c r="G47" s="30">
        <v>2422060</v>
      </c>
      <c r="H47" s="19" t="s">
        <v>108</v>
      </c>
      <c r="I47" s="18" t="s">
        <v>98</v>
      </c>
      <c r="J47" s="19" t="s">
        <v>27</v>
      </c>
    </row>
    <row r="48" spans="1:15" ht="153">
      <c r="A48" s="20">
        <v>10</v>
      </c>
      <c r="B48" s="25" t="s">
        <v>109</v>
      </c>
      <c r="C48" s="26" t="s">
        <v>6</v>
      </c>
      <c r="D48" s="22" t="s">
        <v>90</v>
      </c>
      <c r="E48" s="34" t="s">
        <v>91</v>
      </c>
      <c r="F48" s="20"/>
      <c r="G48" s="30">
        <v>551760</v>
      </c>
      <c r="H48" s="19" t="s">
        <v>110</v>
      </c>
      <c r="I48" s="18" t="s">
        <v>98</v>
      </c>
      <c r="J48" s="19" t="s">
        <v>27</v>
      </c>
    </row>
    <row r="49" spans="1:10" ht="153">
      <c r="A49" s="20">
        <v>11</v>
      </c>
      <c r="B49" s="25" t="s">
        <v>111</v>
      </c>
      <c r="C49" s="26" t="s">
        <v>6</v>
      </c>
      <c r="D49" s="22" t="s">
        <v>90</v>
      </c>
      <c r="E49" s="34" t="s">
        <v>91</v>
      </c>
      <c r="F49" s="20"/>
      <c r="G49" s="30">
        <v>3584440</v>
      </c>
      <c r="H49" s="19" t="s">
        <v>112</v>
      </c>
      <c r="I49" s="18" t="s">
        <v>98</v>
      </c>
      <c r="J49" s="19" t="s">
        <v>27</v>
      </c>
    </row>
    <row r="50" spans="1:10" ht="153">
      <c r="A50" s="20">
        <v>12</v>
      </c>
      <c r="B50" s="25" t="s">
        <v>113</v>
      </c>
      <c r="C50" s="26" t="s">
        <v>6</v>
      </c>
      <c r="D50" s="22" t="s">
        <v>90</v>
      </c>
      <c r="E50" s="34" t="s">
        <v>91</v>
      </c>
      <c r="F50" s="20"/>
      <c r="G50" s="30">
        <v>4408272</v>
      </c>
      <c r="H50" s="19" t="s">
        <v>114</v>
      </c>
      <c r="I50" s="18" t="s">
        <v>98</v>
      </c>
      <c r="J50" s="19" t="s">
        <v>27</v>
      </c>
    </row>
    <row r="51" spans="1:10" ht="153">
      <c r="A51" s="20">
        <v>13</v>
      </c>
      <c r="B51" s="25" t="s">
        <v>115</v>
      </c>
      <c r="C51" s="26" t="s">
        <v>6</v>
      </c>
      <c r="D51" s="22" t="s">
        <v>90</v>
      </c>
      <c r="E51" s="34" t="s">
        <v>91</v>
      </c>
      <c r="F51" s="20"/>
      <c r="G51" s="30">
        <v>2771836</v>
      </c>
      <c r="H51" s="19" t="s">
        <v>116</v>
      </c>
      <c r="I51" s="18" t="s">
        <v>98</v>
      </c>
      <c r="J51" s="19" t="s">
        <v>27</v>
      </c>
    </row>
    <row r="52" spans="1:10" ht="153">
      <c r="A52" s="20">
        <v>14</v>
      </c>
      <c r="B52" s="25" t="s">
        <v>117</v>
      </c>
      <c r="C52" s="26" t="s">
        <v>6</v>
      </c>
      <c r="D52" s="22" t="s">
        <v>90</v>
      </c>
      <c r="E52" s="34" t="s">
        <v>91</v>
      </c>
      <c r="F52" s="20"/>
      <c r="G52" s="30">
        <v>1898784</v>
      </c>
      <c r="H52" s="19" t="s">
        <v>118</v>
      </c>
      <c r="I52" s="18" t="s">
        <v>98</v>
      </c>
      <c r="J52" s="19" t="s">
        <v>27</v>
      </c>
    </row>
    <row r="53" spans="1:10" ht="153">
      <c r="A53" s="20">
        <v>15</v>
      </c>
      <c r="B53" s="25" t="s">
        <v>119</v>
      </c>
      <c r="C53" s="26" t="s">
        <v>6</v>
      </c>
      <c r="D53" s="22" t="s">
        <v>90</v>
      </c>
      <c r="E53" s="34" t="s">
        <v>91</v>
      </c>
      <c r="F53" s="20"/>
      <c r="G53" s="30">
        <v>13377060</v>
      </c>
      <c r="H53" s="19" t="s">
        <v>120</v>
      </c>
      <c r="I53" s="18" t="s">
        <v>98</v>
      </c>
      <c r="J53" s="19" t="s">
        <v>27</v>
      </c>
    </row>
    <row r="54" spans="1:10" ht="153">
      <c r="A54" s="20">
        <v>16</v>
      </c>
      <c r="B54" s="25" t="s">
        <v>121</v>
      </c>
      <c r="C54" s="26" t="s">
        <v>6</v>
      </c>
      <c r="D54" s="22" t="s">
        <v>90</v>
      </c>
      <c r="E54" s="34" t="s">
        <v>91</v>
      </c>
      <c r="F54" s="20"/>
      <c r="G54" s="30">
        <v>1695936</v>
      </c>
      <c r="H54" s="19" t="s">
        <v>122</v>
      </c>
      <c r="I54" s="18" t="s">
        <v>98</v>
      </c>
      <c r="J54" s="19" t="s">
        <v>27</v>
      </c>
    </row>
    <row r="55" spans="1:10" ht="153">
      <c r="A55" s="20">
        <v>17</v>
      </c>
      <c r="B55" s="25" t="s">
        <v>123</v>
      </c>
      <c r="C55" s="26" t="s">
        <v>6</v>
      </c>
      <c r="D55" s="22" t="s">
        <v>90</v>
      </c>
      <c r="E55" s="34" t="s">
        <v>91</v>
      </c>
      <c r="F55" s="20"/>
      <c r="G55" s="30">
        <v>1044024</v>
      </c>
      <c r="H55" s="19" t="s">
        <v>124</v>
      </c>
      <c r="I55" s="18" t="s">
        <v>98</v>
      </c>
      <c r="J55" s="19" t="s">
        <v>27</v>
      </c>
    </row>
    <row r="56" spans="1:10" ht="153">
      <c r="A56" s="20">
        <v>18</v>
      </c>
      <c r="B56" s="25" t="s">
        <v>125</v>
      </c>
      <c r="C56" s="26" t="s">
        <v>6</v>
      </c>
      <c r="D56" s="22" t="s">
        <v>90</v>
      </c>
      <c r="E56" s="34" t="s">
        <v>91</v>
      </c>
      <c r="F56" s="20"/>
      <c r="G56" s="30">
        <v>3918852</v>
      </c>
      <c r="H56" s="19" t="s">
        <v>126</v>
      </c>
      <c r="I56" s="18" t="s">
        <v>98</v>
      </c>
      <c r="J56" s="19" t="s">
        <v>27</v>
      </c>
    </row>
    <row r="57" spans="1:10" ht="153">
      <c r="A57" s="20">
        <v>19</v>
      </c>
      <c r="B57" s="25" t="s">
        <v>127</v>
      </c>
      <c r="C57" s="26" t="s">
        <v>6</v>
      </c>
      <c r="D57" s="22" t="s">
        <v>90</v>
      </c>
      <c r="E57" s="34" t="s">
        <v>91</v>
      </c>
      <c r="F57" s="20"/>
      <c r="G57" s="30">
        <v>618552</v>
      </c>
      <c r="H57" s="19" t="s">
        <v>128</v>
      </c>
      <c r="I57" s="18" t="s">
        <v>98</v>
      </c>
      <c r="J57" s="19" t="s">
        <v>27</v>
      </c>
    </row>
    <row r="58" spans="1:10" ht="153">
      <c r="A58" s="20">
        <v>20</v>
      </c>
      <c r="B58" s="25" t="s">
        <v>129</v>
      </c>
      <c r="C58" s="26" t="s">
        <v>6</v>
      </c>
      <c r="D58" s="22" t="s">
        <v>90</v>
      </c>
      <c r="E58" s="34" t="s">
        <v>91</v>
      </c>
      <c r="F58" s="20"/>
      <c r="G58" s="30">
        <v>4507008</v>
      </c>
      <c r="H58" s="19" t="s">
        <v>130</v>
      </c>
      <c r="I58" s="18" t="s">
        <v>98</v>
      </c>
      <c r="J58" s="19" t="s">
        <v>27</v>
      </c>
    </row>
    <row r="59" spans="1:10" ht="153">
      <c r="A59" s="20">
        <v>21</v>
      </c>
      <c r="B59" s="25" t="s">
        <v>131</v>
      </c>
      <c r="C59" s="26" t="s">
        <v>6</v>
      </c>
      <c r="D59" s="22" t="s">
        <v>90</v>
      </c>
      <c r="E59" s="34" t="s">
        <v>91</v>
      </c>
      <c r="F59" s="20"/>
      <c r="G59" s="30">
        <v>3156648</v>
      </c>
      <c r="H59" s="19" t="s">
        <v>132</v>
      </c>
      <c r="I59" s="18" t="s">
        <v>98</v>
      </c>
      <c r="J59" s="19" t="s">
        <v>27</v>
      </c>
    </row>
    <row r="60" spans="1:10" ht="153">
      <c r="A60" s="20">
        <v>22</v>
      </c>
      <c r="B60" s="25" t="s">
        <v>133</v>
      </c>
      <c r="C60" s="26" t="s">
        <v>6</v>
      </c>
      <c r="D60" s="22" t="s">
        <v>90</v>
      </c>
      <c r="E60" s="34" t="s">
        <v>91</v>
      </c>
      <c r="F60" s="20"/>
      <c r="G60" s="30">
        <v>3756060</v>
      </c>
      <c r="H60" s="19" t="s">
        <v>134</v>
      </c>
      <c r="I60" s="18" t="s">
        <v>98</v>
      </c>
      <c r="J60" s="19" t="s">
        <v>27</v>
      </c>
    </row>
    <row r="61" spans="1:10" ht="153">
      <c r="A61" s="20">
        <v>23</v>
      </c>
      <c r="B61" s="25" t="s">
        <v>135</v>
      </c>
      <c r="C61" s="26" t="s">
        <v>6</v>
      </c>
      <c r="D61" s="22" t="s">
        <v>90</v>
      </c>
      <c r="E61" s="34" t="s">
        <v>91</v>
      </c>
      <c r="F61" s="20"/>
      <c r="G61" s="30">
        <v>676632</v>
      </c>
      <c r="H61" s="19" t="s">
        <v>136</v>
      </c>
      <c r="I61" s="18" t="s">
        <v>98</v>
      </c>
      <c r="J61" s="19" t="s">
        <v>27</v>
      </c>
    </row>
    <row r="62" spans="1:10" ht="153">
      <c r="A62" s="20">
        <v>24</v>
      </c>
      <c r="B62" s="25" t="s">
        <v>137</v>
      </c>
      <c r="C62" s="26" t="s">
        <v>6</v>
      </c>
      <c r="D62" s="22" t="s">
        <v>90</v>
      </c>
      <c r="E62" s="34" t="s">
        <v>91</v>
      </c>
      <c r="F62" s="20"/>
      <c r="G62" s="30">
        <v>1821056</v>
      </c>
      <c r="H62" s="19" t="s">
        <v>138</v>
      </c>
      <c r="I62" s="18" t="s">
        <v>98</v>
      </c>
      <c r="J62" s="19" t="s">
        <v>27</v>
      </c>
    </row>
    <row r="63" spans="1:10" ht="153">
      <c r="A63" s="20">
        <v>25</v>
      </c>
      <c r="B63" s="25" t="s">
        <v>139</v>
      </c>
      <c r="C63" s="26" t="s">
        <v>6</v>
      </c>
      <c r="D63" s="22" t="s">
        <v>90</v>
      </c>
      <c r="E63" s="34" t="s">
        <v>91</v>
      </c>
      <c r="F63" s="20"/>
      <c r="G63" s="30">
        <v>4441600</v>
      </c>
      <c r="H63" s="19" t="s">
        <v>140</v>
      </c>
      <c r="I63" s="18" t="s">
        <v>98</v>
      </c>
      <c r="J63" s="19" t="s">
        <v>27</v>
      </c>
    </row>
    <row r="64" spans="1:10" ht="153">
      <c r="A64" s="20">
        <v>26</v>
      </c>
      <c r="B64" s="25" t="s">
        <v>141</v>
      </c>
      <c r="C64" s="26" t="s">
        <v>6</v>
      </c>
      <c r="D64" s="22" t="s">
        <v>90</v>
      </c>
      <c r="E64" s="34" t="s">
        <v>91</v>
      </c>
      <c r="F64" s="20"/>
      <c r="G64" s="30">
        <v>2309632</v>
      </c>
      <c r="H64" s="19" t="s">
        <v>142</v>
      </c>
      <c r="I64" s="18" t="s">
        <v>98</v>
      </c>
      <c r="J64" s="19" t="s">
        <v>27</v>
      </c>
    </row>
    <row r="65" spans="1:10" ht="153">
      <c r="A65" s="20">
        <v>27</v>
      </c>
      <c r="B65" s="25" t="s">
        <v>143</v>
      </c>
      <c r="C65" s="26" t="s">
        <v>6</v>
      </c>
      <c r="D65" s="22" t="s">
        <v>90</v>
      </c>
      <c r="E65" s="34" t="s">
        <v>91</v>
      </c>
      <c r="F65" s="20"/>
      <c r="G65" s="30">
        <v>352350</v>
      </c>
      <c r="H65" s="19" t="s">
        <v>144</v>
      </c>
      <c r="I65" s="18" t="s">
        <v>98</v>
      </c>
      <c r="J65" s="19" t="s">
        <v>27</v>
      </c>
    </row>
    <row r="66" spans="1:10" ht="153">
      <c r="A66" s="20">
        <v>28</v>
      </c>
      <c r="B66" s="25" t="s">
        <v>146</v>
      </c>
      <c r="C66" s="26" t="s">
        <v>6</v>
      </c>
      <c r="D66" s="22" t="s">
        <v>90</v>
      </c>
      <c r="E66" s="34" t="s">
        <v>91</v>
      </c>
      <c r="F66" s="20"/>
      <c r="G66" s="30">
        <v>409464</v>
      </c>
      <c r="H66" s="19" t="s">
        <v>145</v>
      </c>
      <c r="I66" s="18" t="s">
        <v>98</v>
      </c>
      <c r="J66" s="19" t="s">
        <v>27</v>
      </c>
    </row>
    <row r="67" spans="1:10" ht="153">
      <c r="A67" s="20">
        <v>29</v>
      </c>
      <c r="B67" s="25" t="s">
        <v>147</v>
      </c>
      <c r="C67" s="26" t="s">
        <v>6</v>
      </c>
      <c r="D67" s="22" t="s">
        <v>90</v>
      </c>
      <c r="E67" s="34" t="s">
        <v>91</v>
      </c>
      <c r="F67" s="20"/>
      <c r="G67" s="30">
        <v>4753848</v>
      </c>
      <c r="H67" s="19" t="s">
        <v>148</v>
      </c>
      <c r="I67" s="18" t="s">
        <v>98</v>
      </c>
      <c r="J67" s="19" t="s">
        <v>27</v>
      </c>
    </row>
    <row r="68" spans="1:10" ht="153">
      <c r="A68" s="20">
        <v>30</v>
      </c>
      <c r="B68" s="25" t="s">
        <v>149</v>
      </c>
      <c r="C68" s="26" t="s">
        <v>6</v>
      </c>
      <c r="D68" s="22" t="s">
        <v>90</v>
      </c>
      <c r="E68" s="34" t="s">
        <v>91</v>
      </c>
      <c r="F68" s="20"/>
      <c r="G68" s="30">
        <v>2401200</v>
      </c>
      <c r="H68" s="19" t="s">
        <v>150</v>
      </c>
      <c r="I68" s="18" t="s">
        <v>98</v>
      </c>
      <c r="J68" s="19" t="s">
        <v>27</v>
      </c>
    </row>
    <row r="69" spans="1:10" ht="153">
      <c r="A69" s="20">
        <v>31</v>
      </c>
      <c r="B69" s="25" t="s">
        <v>151</v>
      </c>
      <c r="C69" s="26" t="s">
        <v>6</v>
      </c>
      <c r="D69" s="22" t="s">
        <v>90</v>
      </c>
      <c r="E69" s="34" t="s">
        <v>91</v>
      </c>
      <c r="F69" s="20"/>
      <c r="G69" s="30">
        <v>3105828</v>
      </c>
      <c r="H69" s="19" t="s">
        <v>152</v>
      </c>
      <c r="I69" s="18" t="s">
        <v>98</v>
      </c>
      <c r="J69" s="19" t="s">
        <v>27</v>
      </c>
    </row>
    <row r="70" spans="1:10" ht="153">
      <c r="A70" s="20">
        <v>32</v>
      </c>
      <c r="B70" s="25" t="s">
        <v>153</v>
      </c>
      <c r="C70" s="26" t="s">
        <v>6</v>
      </c>
      <c r="D70" s="22" t="s">
        <v>90</v>
      </c>
      <c r="E70" s="34" t="s">
        <v>91</v>
      </c>
      <c r="F70" s="20"/>
      <c r="G70" s="30">
        <v>17913496</v>
      </c>
      <c r="H70" s="19" t="s">
        <v>154</v>
      </c>
      <c r="I70" s="18" t="s">
        <v>98</v>
      </c>
      <c r="J70" s="19" t="s">
        <v>27</v>
      </c>
    </row>
    <row r="71" spans="1:10" ht="153">
      <c r="A71" s="20">
        <v>33</v>
      </c>
      <c r="B71" s="25" t="s">
        <v>155</v>
      </c>
      <c r="C71" s="26" t="s">
        <v>6</v>
      </c>
      <c r="D71" s="22" t="s">
        <v>90</v>
      </c>
      <c r="E71" s="34" t="s">
        <v>91</v>
      </c>
      <c r="F71" s="20"/>
      <c r="G71" s="30">
        <v>1132608</v>
      </c>
      <c r="H71" s="19" t="s">
        <v>156</v>
      </c>
      <c r="I71" s="18" t="s">
        <v>98</v>
      </c>
      <c r="J71" s="19" t="s">
        <v>27</v>
      </c>
    </row>
    <row r="72" spans="1:10" ht="153">
      <c r="A72" s="20">
        <v>34</v>
      </c>
      <c r="B72" s="25" t="s">
        <v>157</v>
      </c>
      <c r="C72" s="26" t="s">
        <v>6</v>
      </c>
      <c r="D72" s="22" t="s">
        <v>90</v>
      </c>
      <c r="E72" s="34" t="s">
        <v>91</v>
      </c>
      <c r="F72" s="20"/>
      <c r="G72" s="30">
        <v>535788</v>
      </c>
      <c r="H72" s="19" t="s">
        <v>158</v>
      </c>
      <c r="I72" s="18" t="s">
        <v>98</v>
      </c>
      <c r="J72" s="19" t="s">
        <v>27</v>
      </c>
    </row>
    <row r="73" spans="1:10" ht="153">
      <c r="A73" s="20">
        <v>35</v>
      </c>
      <c r="B73" s="25" t="s">
        <v>159</v>
      </c>
      <c r="C73" s="26" t="s">
        <v>6</v>
      </c>
      <c r="D73" s="22" t="s">
        <v>90</v>
      </c>
      <c r="E73" s="34" t="s">
        <v>91</v>
      </c>
      <c r="F73" s="20"/>
      <c r="G73" s="30">
        <v>312180</v>
      </c>
      <c r="H73" s="19" t="s">
        <v>160</v>
      </c>
      <c r="I73" s="18" t="s">
        <v>98</v>
      </c>
      <c r="J73" s="19" t="s">
        <v>27</v>
      </c>
    </row>
    <row r="74" spans="1:10" ht="153">
      <c r="A74" s="20">
        <v>36</v>
      </c>
      <c r="B74" s="25" t="s">
        <v>161</v>
      </c>
      <c r="C74" s="26" t="s">
        <v>6</v>
      </c>
      <c r="D74" s="22" t="s">
        <v>90</v>
      </c>
      <c r="E74" s="34" t="s">
        <v>91</v>
      </c>
      <c r="F74" s="20"/>
      <c r="G74" s="30">
        <v>817484.88</v>
      </c>
      <c r="H74" s="19" t="s">
        <v>162</v>
      </c>
      <c r="I74" s="18" t="s">
        <v>98</v>
      </c>
      <c r="J74" s="19" t="s">
        <v>27</v>
      </c>
    </row>
    <row r="75" spans="1:10" ht="153">
      <c r="A75" s="20">
        <v>37</v>
      </c>
      <c r="B75" s="25" t="s">
        <v>163</v>
      </c>
      <c r="C75" s="26" t="s">
        <v>6</v>
      </c>
      <c r="D75" s="22" t="s">
        <v>90</v>
      </c>
      <c r="E75" s="34" t="s">
        <v>91</v>
      </c>
      <c r="F75" s="20"/>
      <c r="G75" s="30">
        <v>4181760</v>
      </c>
      <c r="H75" s="19" t="s">
        <v>164</v>
      </c>
      <c r="I75" s="18" t="s">
        <v>98</v>
      </c>
      <c r="J75" s="19" t="s">
        <v>27</v>
      </c>
    </row>
    <row r="76" spans="1:10" ht="153">
      <c r="A76" s="20">
        <v>38</v>
      </c>
      <c r="B76" s="25" t="s">
        <v>165</v>
      </c>
      <c r="C76" s="26" t="s">
        <v>6</v>
      </c>
      <c r="D76" s="22" t="s">
        <v>90</v>
      </c>
      <c r="E76" s="34" t="s">
        <v>91</v>
      </c>
      <c r="F76" s="20"/>
      <c r="G76" s="30">
        <v>6352864</v>
      </c>
      <c r="H76" s="19" t="s">
        <v>166</v>
      </c>
      <c r="I76" s="18" t="s">
        <v>98</v>
      </c>
      <c r="J76" s="19" t="s">
        <v>27</v>
      </c>
    </row>
    <row r="77" spans="1:10" ht="153">
      <c r="A77" s="20">
        <v>39</v>
      </c>
      <c r="B77" s="25" t="s">
        <v>167</v>
      </c>
      <c r="C77" s="26" t="s">
        <v>6</v>
      </c>
      <c r="D77" s="22" t="s">
        <v>90</v>
      </c>
      <c r="E77" s="34" t="s">
        <v>91</v>
      </c>
      <c r="F77" s="20"/>
      <c r="G77" s="30">
        <v>1010464</v>
      </c>
      <c r="H77" s="19" t="s">
        <v>168</v>
      </c>
      <c r="I77" s="18" t="s">
        <v>98</v>
      </c>
      <c r="J77" s="19" t="s">
        <v>27</v>
      </c>
    </row>
    <row r="78" spans="1:10" ht="153">
      <c r="A78" s="20">
        <v>40</v>
      </c>
      <c r="B78" s="25" t="s">
        <v>169</v>
      </c>
      <c r="C78" s="26" t="s">
        <v>6</v>
      </c>
      <c r="D78" s="22" t="s">
        <v>90</v>
      </c>
      <c r="E78" s="34" t="s">
        <v>91</v>
      </c>
      <c r="F78" s="20"/>
      <c r="G78" s="30">
        <v>2984200</v>
      </c>
      <c r="H78" s="19" t="s">
        <v>170</v>
      </c>
      <c r="I78" s="18" t="s">
        <v>98</v>
      </c>
      <c r="J78" s="19" t="s">
        <v>27</v>
      </c>
    </row>
    <row r="79" spans="1:10" ht="153">
      <c r="A79" s="20">
        <v>41</v>
      </c>
      <c r="B79" s="25" t="s">
        <v>171</v>
      </c>
      <c r="C79" s="26" t="s">
        <v>6</v>
      </c>
      <c r="D79" s="22" t="s">
        <v>90</v>
      </c>
      <c r="E79" s="34" t="s">
        <v>91</v>
      </c>
      <c r="F79" s="20"/>
      <c r="G79" s="30">
        <v>4514144</v>
      </c>
      <c r="H79" s="19" t="s">
        <v>172</v>
      </c>
      <c r="I79" s="18" t="s">
        <v>98</v>
      </c>
      <c r="J79" s="19" t="s">
        <v>27</v>
      </c>
    </row>
    <row r="80" spans="1:10" ht="153">
      <c r="A80" s="20">
        <v>42</v>
      </c>
      <c r="B80" s="25" t="s">
        <v>173</v>
      </c>
      <c r="C80" s="26" t="s">
        <v>6</v>
      </c>
      <c r="D80" s="22" t="s">
        <v>90</v>
      </c>
      <c r="E80" s="34" t="s">
        <v>91</v>
      </c>
      <c r="F80" s="20"/>
      <c r="G80" s="30">
        <v>460284</v>
      </c>
      <c r="H80" s="19" t="s">
        <v>174</v>
      </c>
      <c r="I80" s="18" t="s">
        <v>98</v>
      </c>
      <c r="J80" s="19" t="s">
        <v>27</v>
      </c>
    </row>
    <row r="81" spans="1:10" ht="153">
      <c r="A81" s="20">
        <v>43</v>
      </c>
      <c r="B81" s="25" t="s">
        <v>175</v>
      </c>
      <c r="C81" s="26" t="s">
        <v>6</v>
      </c>
      <c r="D81" s="22" t="s">
        <v>90</v>
      </c>
      <c r="E81" s="34" t="s">
        <v>91</v>
      </c>
      <c r="F81" s="20"/>
      <c r="G81" s="30">
        <v>947264</v>
      </c>
      <c r="H81" s="19" t="s">
        <v>176</v>
      </c>
      <c r="I81" s="18" t="s">
        <v>98</v>
      </c>
      <c r="J81" s="19" t="s">
        <v>27</v>
      </c>
    </row>
    <row r="82" spans="1:10" ht="153">
      <c r="A82" s="20">
        <v>44</v>
      </c>
      <c r="B82" s="25" t="s">
        <v>177</v>
      </c>
      <c r="C82" s="26" t="s">
        <v>6</v>
      </c>
      <c r="D82" s="22" t="s">
        <v>90</v>
      </c>
      <c r="E82" s="34" t="s">
        <v>91</v>
      </c>
      <c r="F82" s="20"/>
      <c r="G82" s="30">
        <v>3390884</v>
      </c>
      <c r="H82" s="19" t="s">
        <v>178</v>
      </c>
      <c r="I82" s="18" t="s">
        <v>98</v>
      </c>
      <c r="J82" s="19" t="s">
        <v>27</v>
      </c>
    </row>
    <row r="83" spans="1:10" ht="153">
      <c r="A83" s="20">
        <v>45</v>
      </c>
      <c r="B83" s="25" t="s">
        <v>179</v>
      </c>
      <c r="C83" s="26" t="s">
        <v>6</v>
      </c>
      <c r="D83" s="22" t="s">
        <v>90</v>
      </c>
      <c r="E83" s="34" t="s">
        <v>91</v>
      </c>
      <c r="F83" s="20"/>
      <c r="G83" s="30">
        <v>2570040</v>
      </c>
      <c r="H83" s="19" t="s">
        <v>180</v>
      </c>
      <c r="I83" s="18" t="s">
        <v>98</v>
      </c>
      <c r="J83" s="19" t="s">
        <v>27</v>
      </c>
    </row>
    <row r="84" spans="1:10" ht="153">
      <c r="A84" s="20">
        <v>46</v>
      </c>
      <c r="B84" s="25" t="s">
        <v>181</v>
      </c>
      <c r="C84" s="26" t="s">
        <v>6</v>
      </c>
      <c r="D84" s="22" t="s">
        <v>90</v>
      </c>
      <c r="E84" s="34" t="s">
        <v>91</v>
      </c>
      <c r="F84" s="20"/>
      <c r="G84" s="30">
        <v>604032</v>
      </c>
      <c r="H84" s="19" t="s">
        <v>182</v>
      </c>
      <c r="I84" s="18" t="s">
        <v>98</v>
      </c>
      <c r="J84" s="19" t="s">
        <v>27</v>
      </c>
    </row>
    <row r="85" spans="1:10" ht="153">
      <c r="A85" s="20">
        <v>47</v>
      </c>
      <c r="B85" s="25" t="s">
        <v>183</v>
      </c>
      <c r="C85" s="26" t="s">
        <v>6</v>
      </c>
      <c r="D85" s="22" t="s">
        <v>90</v>
      </c>
      <c r="E85" s="34" t="s">
        <v>91</v>
      </c>
      <c r="F85" s="20"/>
      <c r="G85" s="30">
        <v>2090880</v>
      </c>
      <c r="H85" s="19" t="s">
        <v>184</v>
      </c>
      <c r="I85" s="18" t="s">
        <v>98</v>
      </c>
      <c r="J85" s="19" t="s">
        <v>27</v>
      </c>
    </row>
    <row r="86" spans="1:10" ht="153">
      <c r="A86" s="20">
        <v>48</v>
      </c>
      <c r="B86" s="25" t="s">
        <v>185</v>
      </c>
      <c r="C86" s="26" t="s">
        <v>6</v>
      </c>
      <c r="D86" s="22" t="s">
        <v>90</v>
      </c>
      <c r="E86" s="34" t="s">
        <v>91</v>
      </c>
      <c r="F86" s="20"/>
      <c r="G86" s="30">
        <v>355328</v>
      </c>
      <c r="H86" s="19" t="s">
        <v>186</v>
      </c>
      <c r="I86" s="18" t="s">
        <v>98</v>
      </c>
      <c r="J86" s="19" t="s">
        <v>27</v>
      </c>
    </row>
    <row r="87" spans="1:10" ht="153">
      <c r="A87" s="20">
        <v>49</v>
      </c>
      <c r="B87" s="25" t="s">
        <v>187</v>
      </c>
      <c r="C87" s="26" t="s">
        <v>6</v>
      </c>
      <c r="D87" s="22" t="s">
        <v>90</v>
      </c>
      <c r="E87" s="34" t="s">
        <v>91</v>
      </c>
      <c r="F87" s="20"/>
      <c r="G87" s="30">
        <v>278784</v>
      </c>
      <c r="H87" s="19" t="s">
        <v>188</v>
      </c>
      <c r="I87" s="18" t="s">
        <v>98</v>
      </c>
      <c r="J87" s="19" t="s">
        <v>27</v>
      </c>
    </row>
    <row r="88" spans="1:10" ht="153">
      <c r="A88" s="20">
        <v>50</v>
      </c>
      <c r="B88" s="25" t="s">
        <v>189</v>
      </c>
      <c r="C88" s="26" t="s">
        <v>6</v>
      </c>
      <c r="D88" s="22" t="s">
        <v>90</v>
      </c>
      <c r="E88" s="34" t="s">
        <v>91</v>
      </c>
      <c r="F88" s="20"/>
      <c r="G88" s="30">
        <v>609840</v>
      </c>
      <c r="H88" s="19" t="s">
        <v>190</v>
      </c>
      <c r="I88" s="18" t="s">
        <v>98</v>
      </c>
      <c r="J88" s="19" t="s">
        <v>27</v>
      </c>
    </row>
    <row r="89" spans="1:10" ht="153">
      <c r="A89" s="20">
        <v>51</v>
      </c>
      <c r="B89" s="25" t="s">
        <v>191</v>
      </c>
      <c r="C89" s="26" t="s">
        <v>6</v>
      </c>
      <c r="D89" s="22" t="s">
        <v>90</v>
      </c>
      <c r="E89" s="34" t="s">
        <v>91</v>
      </c>
      <c r="F89" s="20"/>
      <c r="G89" s="30">
        <v>417024</v>
      </c>
      <c r="H89" s="19" t="s">
        <v>192</v>
      </c>
      <c r="I89" s="18" t="s">
        <v>98</v>
      </c>
      <c r="J89" s="19" t="s">
        <v>27</v>
      </c>
    </row>
    <row r="90" spans="1:10" ht="153">
      <c r="A90" s="20">
        <v>52</v>
      </c>
      <c r="B90" s="25" t="s">
        <v>193</v>
      </c>
      <c r="C90" s="26" t="s">
        <v>6</v>
      </c>
      <c r="D90" s="22" t="s">
        <v>90</v>
      </c>
      <c r="E90" s="34" t="s">
        <v>91</v>
      </c>
      <c r="F90" s="20"/>
      <c r="G90" s="30">
        <v>1057040</v>
      </c>
      <c r="H90" s="19" t="s">
        <v>194</v>
      </c>
      <c r="I90" s="18" t="s">
        <v>195</v>
      </c>
      <c r="J90" s="19" t="s">
        <v>27</v>
      </c>
    </row>
    <row r="91" spans="1:10" ht="153">
      <c r="A91" s="20">
        <v>53</v>
      </c>
      <c r="B91" s="25" t="s">
        <v>196</v>
      </c>
      <c r="C91" s="26" t="s">
        <v>6</v>
      </c>
      <c r="D91" s="22" t="s">
        <v>90</v>
      </c>
      <c r="E91" s="34" t="s">
        <v>91</v>
      </c>
      <c r="F91" s="20"/>
      <c r="G91" s="30">
        <v>21500418</v>
      </c>
      <c r="H91" s="19" t="s">
        <v>197</v>
      </c>
      <c r="I91" s="18" t="s">
        <v>98</v>
      </c>
      <c r="J91" s="19" t="s">
        <v>27</v>
      </c>
    </row>
    <row r="92" spans="1:10" ht="153">
      <c r="A92" s="20">
        <v>54</v>
      </c>
      <c r="B92" s="25" t="s">
        <v>198</v>
      </c>
      <c r="C92" s="26" t="s">
        <v>6</v>
      </c>
      <c r="D92" s="22" t="s">
        <v>90</v>
      </c>
      <c r="E92" s="34" t="s">
        <v>91</v>
      </c>
      <c r="F92" s="20"/>
      <c r="G92" s="30">
        <v>1439360</v>
      </c>
      <c r="H92" s="19" t="s">
        <v>199</v>
      </c>
      <c r="I92" s="18" t="s">
        <v>98</v>
      </c>
      <c r="J92" s="19" t="s">
        <v>27</v>
      </c>
    </row>
    <row r="93" spans="1:10" ht="153">
      <c r="A93" s="20">
        <v>55</v>
      </c>
      <c r="B93" s="25" t="s">
        <v>200</v>
      </c>
      <c r="C93" s="26" t="s">
        <v>6</v>
      </c>
      <c r="D93" s="22" t="s">
        <v>90</v>
      </c>
      <c r="E93" s="34" t="s">
        <v>91</v>
      </c>
      <c r="F93" s="20"/>
      <c r="G93" s="30">
        <v>1621760</v>
      </c>
      <c r="H93" s="19" t="s">
        <v>201</v>
      </c>
      <c r="I93" s="18" t="s">
        <v>88</v>
      </c>
      <c r="J93" s="19" t="s">
        <v>27</v>
      </c>
    </row>
    <row r="94" spans="1:10" ht="153">
      <c r="A94" s="20">
        <v>56</v>
      </c>
      <c r="B94" s="25" t="s">
        <v>202</v>
      </c>
      <c r="C94" s="26" t="s">
        <v>6</v>
      </c>
      <c r="D94" s="22" t="s">
        <v>90</v>
      </c>
      <c r="E94" s="34" t="s">
        <v>91</v>
      </c>
      <c r="F94" s="20"/>
      <c r="G94" s="30">
        <v>1476832</v>
      </c>
      <c r="H94" s="19" t="s">
        <v>87</v>
      </c>
      <c r="I94" s="18" t="s">
        <v>98</v>
      </c>
      <c r="J94" s="19" t="s">
        <v>27</v>
      </c>
    </row>
    <row r="95" spans="1:10" ht="153">
      <c r="A95" s="20">
        <v>57</v>
      </c>
      <c r="B95" s="25" t="s">
        <v>203</v>
      </c>
      <c r="C95" s="26" t="s">
        <v>6</v>
      </c>
      <c r="D95" s="22" t="s">
        <v>90</v>
      </c>
      <c r="E95" s="34" t="s">
        <v>91</v>
      </c>
      <c r="F95" s="20"/>
      <c r="G95" s="30">
        <v>6088640</v>
      </c>
      <c r="H95" s="19" t="s">
        <v>204</v>
      </c>
      <c r="I95" s="18" t="s">
        <v>98</v>
      </c>
      <c r="J95" s="19" t="s">
        <v>27</v>
      </c>
    </row>
    <row r="96" spans="1:10" ht="153">
      <c r="A96" s="20">
        <v>58</v>
      </c>
      <c r="B96" s="25" t="s">
        <v>205</v>
      </c>
      <c r="C96" s="26" t="s">
        <v>6</v>
      </c>
      <c r="D96" s="22" t="s">
        <v>90</v>
      </c>
      <c r="E96" s="34" t="s">
        <v>91</v>
      </c>
      <c r="F96" s="20"/>
      <c r="G96" s="30">
        <v>1045440</v>
      </c>
      <c r="H96" s="19" t="s">
        <v>206</v>
      </c>
      <c r="I96" s="18" t="s">
        <v>98</v>
      </c>
      <c r="J96" s="19" t="s">
        <v>27</v>
      </c>
    </row>
    <row r="97" spans="1:10" ht="153">
      <c r="A97" s="20">
        <v>59</v>
      </c>
      <c r="B97" s="25" t="s">
        <v>207</v>
      </c>
      <c r="C97" s="26" t="s">
        <v>6</v>
      </c>
      <c r="D97" s="22" t="s">
        <v>90</v>
      </c>
      <c r="E97" s="34" t="s">
        <v>91</v>
      </c>
      <c r="F97" s="20"/>
      <c r="G97" s="30">
        <v>8031920</v>
      </c>
      <c r="H97" s="19" t="s">
        <v>208</v>
      </c>
      <c r="I97" s="18" t="s">
        <v>98</v>
      </c>
      <c r="J97" s="19" t="s">
        <v>27</v>
      </c>
    </row>
    <row r="98" spans="1:10" ht="153">
      <c r="A98" s="20">
        <v>60</v>
      </c>
      <c r="B98" s="25" t="s">
        <v>209</v>
      </c>
      <c r="C98" s="26" t="s">
        <v>6</v>
      </c>
      <c r="D98" s="22" t="s">
        <v>90</v>
      </c>
      <c r="E98" s="34" t="s">
        <v>91</v>
      </c>
      <c r="F98" s="20"/>
      <c r="G98" s="30">
        <v>10078950</v>
      </c>
      <c r="H98" s="19" t="s">
        <v>210</v>
      </c>
      <c r="I98" s="18" t="s">
        <v>98</v>
      </c>
      <c r="J98" s="19" t="s">
        <v>27</v>
      </c>
    </row>
    <row r="99" spans="1:10" ht="153">
      <c r="A99" s="20">
        <v>61</v>
      </c>
      <c r="B99" s="25" t="s">
        <v>211</v>
      </c>
      <c r="C99" s="26" t="s">
        <v>6</v>
      </c>
      <c r="D99" s="22" t="s">
        <v>90</v>
      </c>
      <c r="E99" s="34" t="s">
        <v>91</v>
      </c>
      <c r="F99" s="20"/>
      <c r="G99" s="30">
        <v>1131072</v>
      </c>
      <c r="H99" s="19" t="s">
        <v>212</v>
      </c>
      <c r="I99" s="18" t="s">
        <v>98</v>
      </c>
      <c r="J99" s="19" t="s">
        <v>27</v>
      </c>
    </row>
    <row r="100" spans="1:10" ht="153">
      <c r="A100" s="20">
        <v>62</v>
      </c>
      <c r="B100" s="25" t="s">
        <v>213</v>
      </c>
      <c r="C100" s="26" t="s">
        <v>6</v>
      </c>
      <c r="D100" s="22" t="s">
        <v>90</v>
      </c>
      <c r="E100" s="34" t="s">
        <v>91</v>
      </c>
      <c r="F100" s="20"/>
      <c r="G100" s="30">
        <v>2080500</v>
      </c>
      <c r="H100" s="19" t="s">
        <v>214</v>
      </c>
      <c r="I100" s="18" t="s">
        <v>98</v>
      </c>
      <c r="J100" s="19" t="s">
        <v>27</v>
      </c>
    </row>
    <row r="101" spans="1:10" ht="153">
      <c r="A101" s="20">
        <v>63</v>
      </c>
      <c r="B101" s="25" t="s">
        <v>215</v>
      </c>
      <c r="C101" s="26" t="s">
        <v>6</v>
      </c>
      <c r="D101" s="22" t="s">
        <v>90</v>
      </c>
      <c r="E101" s="34" t="s">
        <v>91</v>
      </c>
      <c r="F101" s="20"/>
      <c r="G101" s="30">
        <v>6588800</v>
      </c>
      <c r="H101" s="19" t="s">
        <v>216</v>
      </c>
      <c r="I101" s="18" t="s">
        <v>98</v>
      </c>
      <c r="J101" s="19" t="s">
        <v>27</v>
      </c>
    </row>
    <row r="102" spans="1:10" ht="153">
      <c r="A102" s="20">
        <v>64</v>
      </c>
      <c r="B102" s="25" t="s">
        <v>217</v>
      </c>
      <c r="C102" s="26" t="s">
        <v>6</v>
      </c>
      <c r="D102" s="22" t="s">
        <v>90</v>
      </c>
      <c r="E102" s="34" t="s">
        <v>91</v>
      </c>
      <c r="F102" s="20"/>
      <c r="G102" s="30">
        <v>26535436</v>
      </c>
      <c r="H102" s="19" t="s">
        <v>218</v>
      </c>
      <c r="I102" s="18" t="s">
        <v>98</v>
      </c>
      <c r="J102" s="19" t="s">
        <v>27</v>
      </c>
    </row>
    <row r="103" spans="1:10" ht="153">
      <c r="A103" s="20">
        <v>65</v>
      </c>
      <c r="B103" s="25" t="s">
        <v>219</v>
      </c>
      <c r="C103" s="26" t="s">
        <v>6</v>
      </c>
      <c r="D103" s="22" t="s">
        <v>90</v>
      </c>
      <c r="E103" s="34" t="s">
        <v>91</v>
      </c>
      <c r="F103" s="20"/>
      <c r="G103" s="30">
        <v>8002192</v>
      </c>
      <c r="H103" s="19" t="s">
        <v>220</v>
      </c>
      <c r="I103" s="18" t="s">
        <v>98</v>
      </c>
      <c r="J103" s="19" t="s">
        <v>27</v>
      </c>
    </row>
    <row r="104" spans="1:10" ht="153">
      <c r="A104" s="20">
        <v>66</v>
      </c>
      <c r="B104" s="25" t="s">
        <v>221</v>
      </c>
      <c r="C104" s="26" t="s">
        <v>6</v>
      </c>
      <c r="D104" s="22" t="s">
        <v>90</v>
      </c>
      <c r="E104" s="34" t="s">
        <v>91</v>
      </c>
      <c r="F104" s="20"/>
      <c r="G104" s="30">
        <v>2282996.7999999998</v>
      </c>
      <c r="H104" s="19" t="s">
        <v>222</v>
      </c>
      <c r="I104" s="18" t="s">
        <v>195</v>
      </c>
      <c r="J104" s="19" t="s">
        <v>27</v>
      </c>
    </row>
    <row r="105" spans="1:10" ht="153">
      <c r="A105" s="20">
        <v>67</v>
      </c>
      <c r="B105" s="25" t="s">
        <v>223</v>
      </c>
      <c r="C105" s="26" t="s">
        <v>6</v>
      </c>
      <c r="D105" s="22" t="s">
        <v>90</v>
      </c>
      <c r="E105" s="34" t="s">
        <v>91</v>
      </c>
      <c r="F105" s="20"/>
      <c r="G105" s="30">
        <v>76125884</v>
      </c>
      <c r="H105" s="41" t="s">
        <v>225</v>
      </c>
      <c r="I105" s="18" t="s">
        <v>224</v>
      </c>
      <c r="J105" s="19" t="s">
        <v>27</v>
      </c>
    </row>
    <row r="106" spans="1:10" hidden="1">
      <c r="A106" s="20"/>
      <c r="B106" s="25"/>
      <c r="C106" s="26"/>
      <c r="D106" s="22"/>
      <c r="E106" s="26"/>
      <c r="F106" s="20"/>
      <c r="G106" s="30"/>
      <c r="H106" s="19"/>
      <c r="I106" s="18"/>
      <c r="J106" s="18"/>
    </row>
    <row r="107" spans="1:10" hidden="1">
      <c r="A107" s="20"/>
      <c r="B107" s="25"/>
      <c r="C107" s="26"/>
      <c r="D107" s="22"/>
      <c r="E107" s="26"/>
      <c r="F107" s="20"/>
      <c r="G107" s="30"/>
      <c r="H107" s="19"/>
      <c r="I107" s="18"/>
      <c r="J107" s="18"/>
    </row>
    <row r="108" spans="1:10" hidden="1">
      <c r="A108" s="20"/>
      <c r="B108" s="25"/>
      <c r="C108" s="26"/>
      <c r="D108" s="22"/>
      <c r="E108" s="26"/>
      <c r="F108" s="20"/>
      <c r="G108" s="30"/>
      <c r="H108" s="19"/>
      <c r="I108" s="18"/>
      <c r="J108" s="18"/>
    </row>
    <row r="109" spans="1:10" hidden="1">
      <c r="A109" s="20"/>
      <c r="B109" s="25"/>
      <c r="C109" s="26"/>
      <c r="D109" s="22"/>
      <c r="E109" s="26"/>
      <c r="F109" s="20"/>
      <c r="G109" s="30"/>
      <c r="H109" s="19"/>
      <c r="I109" s="18"/>
      <c r="J109" s="18"/>
    </row>
    <row r="110" spans="1:10" hidden="1">
      <c r="A110" s="20"/>
      <c r="B110" s="25"/>
      <c r="C110" s="26"/>
      <c r="D110" s="22"/>
      <c r="E110" s="26"/>
      <c r="F110" s="20"/>
      <c r="G110" s="30"/>
      <c r="H110" s="19"/>
      <c r="I110" s="18"/>
      <c r="J110" s="18"/>
    </row>
    <row r="111" spans="1:10" hidden="1">
      <c r="A111" s="20"/>
      <c r="B111" s="25"/>
      <c r="C111" s="26"/>
      <c r="D111" s="22"/>
      <c r="E111" s="26"/>
      <c r="F111" s="20"/>
      <c r="G111" s="30"/>
      <c r="H111" s="19"/>
      <c r="I111" s="18"/>
      <c r="J111" s="18"/>
    </row>
    <row r="112" spans="1:10" hidden="1"/>
  </sheetData>
  <mergeCells count="153">
    <mergeCell ref="J37:J38"/>
    <mergeCell ref="G6:G7"/>
    <mergeCell ref="G33:G34"/>
    <mergeCell ref="H33:H34"/>
    <mergeCell ref="I33:I34"/>
    <mergeCell ref="J33:J34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35:A36"/>
    <mergeCell ref="B35:B36"/>
    <mergeCell ref="C35:C36"/>
    <mergeCell ref="D35:D36"/>
    <mergeCell ref="E35:E36"/>
    <mergeCell ref="A33:A34"/>
    <mergeCell ref="B33:B34"/>
    <mergeCell ref="C33:C34"/>
    <mergeCell ref="D33:D34"/>
    <mergeCell ref="F35:F36"/>
    <mergeCell ref="G35:G36"/>
    <mergeCell ref="H35:H36"/>
    <mergeCell ref="I35:I36"/>
    <mergeCell ref="J35:J36"/>
    <mergeCell ref="E33:E34"/>
    <mergeCell ref="F33:F34"/>
    <mergeCell ref="A21:A22"/>
    <mergeCell ref="A23:A24"/>
    <mergeCell ref="A25:A26"/>
    <mergeCell ref="A27:A28"/>
    <mergeCell ref="B21:B22"/>
    <mergeCell ref="C21:C22"/>
    <mergeCell ref="D21:D22"/>
    <mergeCell ref="E21:E22"/>
    <mergeCell ref="A19:A20"/>
    <mergeCell ref="A10:A11"/>
    <mergeCell ref="A12:A13"/>
    <mergeCell ref="A14:A15"/>
    <mergeCell ref="A16:A17"/>
    <mergeCell ref="F6:F7"/>
    <mergeCell ref="B19:B20"/>
    <mergeCell ref="C19:C20"/>
    <mergeCell ref="D19:D2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B23:B24"/>
    <mergeCell ref="C23:C24"/>
    <mergeCell ref="D23:D24"/>
    <mergeCell ref="E23:E24"/>
    <mergeCell ref="F23:F24"/>
    <mergeCell ref="G23:G24"/>
    <mergeCell ref="G25:G26"/>
    <mergeCell ref="H25:H26"/>
    <mergeCell ref="I25:I26"/>
    <mergeCell ref="J25:J26"/>
    <mergeCell ref="H23:H24"/>
    <mergeCell ref="I23:I24"/>
    <mergeCell ref="J23:J24"/>
    <mergeCell ref="B25:B26"/>
    <mergeCell ref="C25:C26"/>
    <mergeCell ref="D25:D26"/>
    <mergeCell ref="E25:E26"/>
    <mergeCell ref="F25:F26"/>
    <mergeCell ref="G19:G20"/>
    <mergeCell ref="F16:F17"/>
    <mergeCell ref="G16:G17"/>
    <mergeCell ref="H16:H17"/>
    <mergeCell ref="I16:I17"/>
    <mergeCell ref="J16:J17"/>
    <mergeCell ref="F21:F22"/>
    <mergeCell ref="G21:G22"/>
    <mergeCell ref="H19:H20"/>
    <mergeCell ref="I19:I20"/>
    <mergeCell ref="J19:J20"/>
    <mergeCell ref="H21:H22"/>
    <mergeCell ref="I21:I22"/>
    <mergeCell ref="J21:J22"/>
    <mergeCell ref="H10:H11"/>
    <mergeCell ref="F8:F9"/>
    <mergeCell ref="G8:G9"/>
    <mergeCell ref="H8:H9"/>
    <mergeCell ref="I8:I9"/>
    <mergeCell ref="J8:J9"/>
    <mergeCell ref="E14:E15"/>
    <mergeCell ref="F14:F15"/>
    <mergeCell ref="H14:H15"/>
    <mergeCell ref="I12:I13"/>
    <mergeCell ref="J12:J13"/>
    <mergeCell ref="H12:H13"/>
    <mergeCell ref="G14:G15"/>
    <mergeCell ref="I14:I15"/>
    <mergeCell ref="J14:J15"/>
    <mergeCell ref="G10:G11"/>
    <mergeCell ref="B12:B13"/>
    <mergeCell ref="C12:C13"/>
    <mergeCell ref="D12:D13"/>
    <mergeCell ref="E12:E13"/>
    <mergeCell ref="F12:F13"/>
    <mergeCell ref="G12:G13"/>
    <mergeCell ref="I10:I11"/>
    <mergeCell ref="J10:J11"/>
    <mergeCell ref="B29:B30"/>
    <mergeCell ref="C29:C30"/>
    <mergeCell ref="D29:D30"/>
    <mergeCell ref="E29:E30"/>
    <mergeCell ref="B10:B11"/>
    <mergeCell ref="C10:C11"/>
    <mergeCell ref="D10:D11"/>
    <mergeCell ref="E10:E11"/>
    <mergeCell ref="F10:F11"/>
    <mergeCell ref="B16:B17"/>
    <mergeCell ref="C16:C17"/>
    <mergeCell ref="D16:D17"/>
    <mergeCell ref="E16:E17"/>
    <mergeCell ref="B14:B15"/>
    <mergeCell ref="C14:C15"/>
    <mergeCell ref="D14:D15"/>
    <mergeCell ref="E19:E20"/>
    <mergeCell ref="F19:F20"/>
    <mergeCell ref="B4:J4"/>
    <mergeCell ref="A31:A32"/>
    <mergeCell ref="B31:B32"/>
    <mergeCell ref="C31:C32"/>
    <mergeCell ref="D31:D32"/>
    <mergeCell ref="E31:E32"/>
    <mergeCell ref="G31:G32"/>
    <mergeCell ref="H31:H32"/>
    <mergeCell ref="I31:I32"/>
    <mergeCell ref="J31:J32"/>
    <mergeCell ref="F29:F30"/>
    <mergeCell ref="F31:F32"/>
    <mergeCell ref="G29:G30"/>
    <mergeCell ref="H29:H30"/>
    <mergeCell ref="I29:I30"/>
    <mergeCell ref="J29:J30"/>
    <mergeCell ref="A8:A9"/>
    <mergeCell ref="B8:B9"/>
    <mergeCell ref="C8:C9"/>
    <mergeCell ref="D8:D9"/>
    <mergeCell ref="E8:E9"/>
    <mergeCell ref="A29:A30"/>
  </mergeCells>
  <pageMargins left="0.25" right="0.25" top="0.7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centralizator contr 2016</vt:lpstr>
    </vt:vector>
  </TitlesOfParts>
  <Company>CNPP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IULICA</dc:creator>
  <cp:lastModifiedBy>Meda.Petrus</cp:lastModifiedBy>
  <cp:lastPrinted>2016-09-27T10:26:38Z</cp:lastPrinted>
  <dcterms:created xsi:type="dcterms:W3CDTF">2012-12-28T06:31:53Z</dcterms:created>
  <dcterms:modified xsi:type="dcterms:W3CDTF">2016-09-28T05:40:46Z</dcterms:modified>
</cp:coreProperties>
</file>